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J359" i="2" l="1"/>
  <c r="C359" i="2"/>
  <c r="C350" i="2"/>
  <c r="J341" i="2"/>
  <c r="C341" i="2"/>
  <c r="C328" i="2"/>
  <c r="J320" i="2"/>
  <c r="C320" i="2"/>
  <c r="C312" i="2"/>
  <c r="O303" i="2"/>
  <c r="N303" i="2"/>
  <c r="M303" i="2"/>
  <c r="L303" i="2"/>
  <c r="K303" i="2"/>
  <c r="J303" i="2"/>
  <c r="I303" i="2"/>
  <c r="H303" i="2"/>
  <c r="G303" i="2"/>
  <c r="E303" i="2"/>
  <c r="D303" i="2"/>
  <c r="C295" i="2"/>
  <c r="J285" i="2"/>
  <c r="C285" i="2"/>
  <c r="C276" i="2"/>
  <c r="J267" i="2"/>
  <c r="C267" i="2"/>
  <c r="C256" i="2"/>
  <c r="J247" i="2"/>
  <c r="C247" i="2"/>
  <c r="C237" i="2"/>
  <c r="O229" i="2"/>
  <c r="N229" i="2"/>
  <c r="M229" i="2"/>
  <c r="L229" i="2"/>
  <c r="K229" i="2"/>
  <c r="J229" i="2"/>
  <c r="I229" i="2"/>
  <c r="H229" i="2"/>
  <c r="G229" i="2"/>
  <c r="E229" i="2"/>
  <c r="D229" i="2"/>
  <c r="C229" i="2"/>
  <c r="C221" i="2"/>
  <c r="J213" i="2"/>
  <c r="C213" i="2"/>
  <c r="J197" i="2"/>
  <c r="C197" i="2"/>
  <c r="O181" i="2"/>
  <c r="C181" i="2"/>
  <c r="C173" i="2"/>
  <c r="C156" i="2"/>
  <c r="C143" i="2"/>
  <c r="C135" i="2"/>
  <c r="C127" i="2"/>
  <c r="C118" i="2"/>
  <c r="O109" i="2"/>
  <c r="O91" i="2"/>
  <c r="C82" i="2"/>
  <c r="O69" i="2"/>
  <c r="C69" i="2"/>
  <c r="C60" i="2"/>
  <c r="O52" i="2"/>
  <c r="C52" i="2"/>
  <c r="C44" i="2"/>
  <c r="C36" i="2"/>
  <c r="C28" i="2"/>
  <c r="C20" i="2"/>
  <c r="C12" i="2"/>
  <c r="C99" i="2"/>
</calcChain>
</file>

<file path=xl/sharedStrings.xml><?xml version="1.0" encoding="utf-8"?>
<sst xmlns="http://schemas.openxmlformats.org/spreadsheetml/2006/main" count="648" uniqueCount="166">
  <si>
    <t>№250</t>
  </si>
  <si>
    <t>№111</t>
  </si>
  <si>
    <t>№498</t>
  </si>
  <si>
    <t>Пром произ</t>
  </si>
  <si>
    <t>Фрукты св. (яблоко)</t>
  </si>
  <si>
    <t>№106</t>
  </si>
  <si>
    <t>Помидор в нарезке</t>
  </si>
  <si>
    <t>№147</t>
  </si>
  <si>
    <t>Суп картофельн с мак/издели</t>
  </si>
  <si>
    <t>№406</t>
  </si>
  <si>
    <t>Хлеб в ассортименте(ржаной,пшеничный)</t>
  </si>
  <si>
    <t>№590</t>
  </si>
  <si>
    <t>Кондитерское иделия печнье</t>
  </si>
  <si>
    <t>№512</t>
  </si>
  <si>
    <t>№253</t>
  </si>
  <si>
    <t>№649</t>
  </si>
  <si>
    <t>№503</t>
  </si>
  <si>
    <t>Фрукты св.(мандарин)</t>
  </si>
  <si>
    <t>№21</t>
  </si>
  <si>
    <t>Салат из свеж овощей (помидор,перец слад)</t>
  </si>
  <si>
    <t>№128</t>
  </si>
  <si>
    <t>Борщ из св капусты и сметаной</t>
  </si>
  <si>
    <t>№414</t>
  </si>
  <si>
    <t xml:space="preserve">Рис отварной </t>
  </si>
  <si>
    <t>№343</t>
  </si>
  <si>
    <t>Рыба (горбуша св) тушенная с овощами</t>
  </si>
  <si>
    <t>№519</t>
  </si>
  <si>
    <t>№301</t>
  </si>
  <si>
    <t>№494</t>
  </si>
  <si>
    <t>Огурцы св. в нарезке</t>
  </si>
  <si>
    <t>№153</t>
  </si>
  <si>
    <t>Суп картоф и рыб консер (сайра)</t>
  </si>
  <si>
    <t>№429</t>
  </si>
  <si>
    <t xml:space="preserve">Картофельное пюре </t>
  </si>
  <si>
    <t>№398</t>
  </si>
  <si>
    <t>Печень говяжья по-строгановски</t>
  </si>
  <si>
    <t>№509</t>
  </si>
  <si>
    <t>Компот из яблок с лимоном</t>
  </si>
  <si>
    <t>№316</t>
  </si>
  <si>
    <t>Запеканка рисовая с творогом</t>
  </si>
  <si>
    <t xml:space="preserve">Батон нарезной </t>
  </si>
  <si>
    <t>№501</t>
  </si>
  <si>
    <t>№144</t>
  </si>
  <si>
    <t>Суп картофельный с бобовыми</t>
  </si>
  <si>
    <t>№291</t>
  </si>
  <si>
    <t>№390</t>
  </si>
  <si>
    <t>Тефтели из говядины с рисом "Ежики"</t>
  </si>
  <si>
    <t>№450</t>
  </si>
  <si>
    <t>Соус белый с овощами</t>
  </si>
  <si>
    <t>№508</t>
  </si>
  <si>
    <t>№260</t>
  </si>
  <si>
    <t>№495</t>
  </si>
  <si>
    <t>№134</t>
  </si>
  <si>
    <t>№405</t>
  </si>
  <si>
    <t>№589</t>
  </si>
  <si>
    <t>Пряник</t>
  </si>
  <si>
    <t>Батон нарезной со сл маслом</t>
  </si>
  <si>
    <t>Компот из кураги</t>
  </si>
  <si>
    <t>№</t>
  </si>
  <si>
    <t>Прием пищи,</t>
  </si>
  <si>
    <t xml:space="preserve">Масса </t>
  </si>
  <si>
    <t xml:space="preserve">    Пищевые вещества (г)</t>
  </si>
  <si>
    <t>Энергетическая</t>
  </si>
  <si>
    <t xml:space="preserve">      витамины</t>
  </si>
  <si>
    <t xml:space="preserve">              Минеральные</t>
  </si>
  <si>
    <t>рецептуры</t>
  </si>
  <si>
    <t>наименование блюд</t>
  </si>
  <si>
    <t>порции</t>
  </si>
  <si>
    <t>ценность</t>
  </si>
  <si>
    <t xml:space="preserve">              вещества (мг)</t>
  </si>
  <si>
    <t>б</t>
  </si>
  <si>
    <t>ж</t>
  </si>
  <si>
    <t>у</t>
  </si>
  <si>
    <t>(ккал)</t>
  </si>
  <si>
    <t>в</t>
  </si>
  <si>
    <t>С</t>
  </si>
  <si>
    <t>А</t>
  </si>
  <si>
    <t>Е</t>
  </si>
  <si>
    <t>Са</t>
  </si>
  <si>
    <t>Р</t>
  </si>
  <si>
    <t>Мd</t>
  </si>
  <si>
    <t>Fe</t>
  </si>
  <si>
    <t>1день</t>
  </si>
  <si>
    <t>Завтрак:</t>
  </si>
  <si>
    <t xml:space="preserve">Каша манная вязкая </t>
  </si>
  <si>
    <t>Какао со сгущеным  молоком</t>
  </si>
  <si>
    <t>№112</t>
  </si>
  <si>
    <t>Итого:</t>
  </si>
  <si>
    <t>Обед:</t>
  </si>
  <si>
    <t>Плов из отварной птицы</t>
  </si>
  <si>
    <t>Всего:</t>
  </si>
  <si>
    <t>2день</t>
  </si>
  <si>
    <t xml:space="preserve">Каша рисовая вязкая </t>
  </si>
  <si>
    <t>Булочка (Веснушка) с сыром</t>
  </si>
  <si>
    <t xml:space="preserve">Кисель из концентрата п/я           </t>
  </si>
  <si>
    <t>Напиток из шиповника</t>
  </si>
  <si>
    <t>3день</t>
  </si>
  <si>
    <t>Омлет натуральный</t>
  </si>
  <si>
    <t>Чай с сахаром и лимоном</t>
  </si>
  <si>
    <t>Компот из яблок с лимоно</t>
  </si>
  <si>
    <t>4день</t>
  </si>
  <si>
    <t>Булочка нежная с сыром</t>
  </si>
  <si>
    <t>Кофейный напиток на сгущеном молоке</t>
  </si>
  <si>
    <t>№588</t>
  </si>
  <si>
    <t>№140</t>
  </si>
  <si>
    <t>Щи из св. капусты  с мясом</t>
  </si>
  <si>
    <t xml:space="preserve">Макаронные изделия отварные </t>
  </si>
  <si>
    <t>№381</t>
  </si>
  <si>
    <t>Компот из смеси с/ф</t>
  </si>
  <si>
    <t>5день</t>
  </si>
  <si>
    <t>Каша "Дружба"</t>
  </si>
  <si>
    <t>Чай с молоком</t>
  </si>
  <si>
    <t>Рассольник ленинградский с мясом</t>
  </si>
  <si>
    <t>6день</t>
  </si>
  <si>
    <t>№237</t>
  </si>
  <si>
    <t>Каша гречневая рассыпчетая</t>
  </si>
  <si>
    <t>№454</t>
  </si>
  <si>
    <t xml:space="preserve">Соус томатный с овощами </t>
  </si>
  <si>
    <t>7день</t>
  </si>
  <si>
    <t>8день</t>
  </si>
  <si>
    <t>9день</t>
  </si>
  <si>
    <t>№256</t>
  </si>
  <si>
    <t xml:space="preserve">Каша пшенная вязкая </t>
  </si>
  <si>
    <t>№149</t>
  </si>
  <si>
    <t>Суп картофельный с фрикадельк</t>
  </si>
  <si>
    <t>Гуляш из мясо курицы</t>
  </si>
  <si>
    <t>10день</t>
  </si>
  <si>
    <t>Всего за 10 дней</t>
  </si>
  <si>
    <t>Согласовано</t>
  </si>
  <si>
    <t>"Утверждаю"</t>
  </si>
  <si>
    <t>Директор МОУ "Школа №6"</t>
  </si>
  <si>
    <t>Ген. директор ООО"Мария"</t>
  </si>
  <si>
    <t xml:space="preserve">                              (И.В. Гродников)</t>
  </si>
  <si>
    <t xml:space="preserve">              В.В. Пригожая</t>
  </si>
  <si>
    <t>осень-зима</t>
  </si>
  <si>
    <t>Сборник технологических нормативов,</t>
  </si>
  <si>
    <t>рецептур блюд и кулинарных изделий.</t>
  </si>
  <si>
    <t>(5-е издание, переработанное и дополненное)</t>
  </si>
  <si>
    <t>Пермь 2013г.</t>
  </si>
  <si>
    <t>ООО "Уральский региональный центр питания"</t>
  </si>
  <si>
    <t>ГБОУ ВПО  "Пермскя государственная медицинская</t>
  </si>
  <si>
    <t>академия им акад. Е.А.Вагнера"</t>
  </si>
  <si>
    <t>Щи из св. капусты  и сметаной</t>
  </si>
  <si>
    <t xml:space="preserve">Котлеты из говядины </t>
  </si>
  <si>
    <t>Фрукты св.(банан)</t>
  </si>
  <si>
    <t>№19</t>
  </si>
  <si>
    <t>Салат из свеж овощей (помидор,огурец)</t>
  </si>
  <si>
    <t xml:space="preserve">                        дети 7 до 11 лет</t>
  </si>
  <si>
    <t>День 1</t>
  </si>
  <si>
    <t xml:space="preserve">Рассольник ленинградский </t>
  </si>
  <si>
    <t>Курица тушеная в соусе</t>
  </si>
  <si>
    <t>Вафли</t>
  </si>
  <si>
    <t>№154</t>
  </si>
  <si>
    <t>Суп крестьянский с крупой (рис)</t>
  </si>
  <si>
    <t>№407</t>
  </si>
  <si>
    <t>Рагу из птицы</t>
  </si>
  <si>
    <t>Кондитерские изделия конфеты</t>
  </si>
  <si>
    <t xml:space="preserve">Кондитерское иделия </t>
  </si>
  <si>
    <t>Батон нарезной с сыром</t>
  </si>
  <si>
    <t>Кондитерское иделия</t>
  </si>
  <si>
    <t>с 12 лет и старше</t>
  </si>
  <si>
    <t>Примерное перспективное 10-ти дневное меню по обеспечению бесплатным горячим питанием обучающихся при МОУ Школа №6 г.Черемхово на 2023 -2024 учебный период возраст с 12 лет и старше</t>
  </si>
  <si>
    <t xml:space="preserve">Примерное перспективное 10-ти дневное меню по обеспечению бесплатным двухразовым питанием обучающихся с ограниченными возможностями и детей-инвалидов при МОУ Школа №6 г.Черемхово на 2023 -2024 учебный период возраст с 7 до 11 лет </t>
  </si>
  <si>
    <t>Примерное перспективное 10-ти дневное меню по обеспечению бесплатным двухразовым питанием обучающихся с ограниченными возможностями и детей-инвалидов при МОУ Школа №6 г.Черемхово на 2023 -2024 учебный период возраст с 12 лет и старше</t>
  </si>
  <si>
    <t xml:space="preserve">              </t>
  </si>
  <si>
    <t>Примерное перспективное 10-ти дневное меню по обеспечению бесплатным горячим питанием обучающихся, получающих начальное общее образование  в муниципальных  образовательных организациях Иркутский области при МОУ Школа №6 г.Черемхово  2023 -2024 г.г. учебный период возраст с 7 до 11 лет осень-зима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</si>
</sst>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0" fillId="0" borderId="0" xfId="0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7" fillId="0" borderId="0" xfId="0" applyFont="1"/>
    <xf numFmtId="0" fontId="4" fillId="0" borderId="0" xfId="0" applyFont="1"/>
    <xf numFmtId="0" fontId="7" fillId="0" borderId="0" xfId="0" applyFont="1" applyAlignment="1"/>
    <xf numFmtId="0" fontId="7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6" fillId="0" borderId="9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8" fillId="0" borderId="0" xfId="0" applyFont="1"/>
    <xf numFmtId="0" fontId="10" fillId="2" borderId="0" xfId="0" applyFont="1" applyFill="1" applyBorder="1" applyAlignment="1">
      <alignment horizontal="fill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/>
    <xf numFmtId="0" fontId="4" fillId="0" borderId="9" xfId="0" applyFont="1" applyBorder="1"/>
    <xf numFmtId="0" fontId="2" fillId="0" borderId="0" xfId="0" applyFont="1"/>
    <xf numFmtId="0" fontId="11" fillId="0" borderId="0" xfId="0" applyFont="1"/>
    <xf numFmtId="0" fontId="5" fillId="0" borderId="0" xfId="0" applyFont="1" applyBorder="1"/>
    <xf numFmtId="0" fontId="14" fillId="0" borderId="0" xfId="0" applyFont="1"/>
    <xf numFmtId="0" fontId="15" fillId="2" borderId="0" xfId="0" applyFont="1" applyFill="1" applyBorder="1" applyAlignment="1">
      <alignment horizontal="fill"/>
    </xf>
    <xf numFmtId="0" fontId="5" fillId="0" borderId="0" xfId="0" applyFont="1" applyBorder="1" applyAlignment="1">
      <alignment horizontal="center" vertical="center"/>
    </xf>
    <xf numFmtId="0" fontId="14" fillId="0" borderId="9" xfId="0" applyFont="1" applyBorder="1" applyAlignment="1"/>
    <xf numFmtId="0" fontId="14" fillId="0" borderId="0" xfId="0" applyFont="1" applyAlignment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3" xfId="0" applyFont="1" applyBorder="1"/>
    <xf numFmtId="0" fontId="5" fillId="0" borderId="5" xfId="0" applyFont="1" applyBorder="1"/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/>
    <xf numFmtId="0" fontId="5" fillId="0" borderId="8" xfId="0" applyFont="1" applyBorder="1"/>
    <xf numFmtId="0" fontId="5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8" xfId="0" applyFont="1" applyBorder="1"/>
    <xf numFmtId="0" fontId="2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14" fillId="0" borderId="1" xfId="0" applyFont="1" applyBorder="1" applyAlignment="1">
      <alignment horizontal="center" vertical="center"/>
    </xf>
    <xf numFmtId="0" fontId="2" fillId="0" borderId="1" xfId="0" applyFont="1" applyBorder="1"/>
    <xf numFmtId="0" fontId="16" fillId="0" borderId="1" xfId="0" applyFont="1" applyFill="1" applyBorder="1"/>
    <xf numFmtId="0" fontId="5" fillId="0" borderId="1" xfId="0" applyNumberFormat="1" applyFont="1" applyFill="1" applyBorder="1" applyAlignment="1" applyProtection="1">
      <alignment horizontal="left"/>
    </xf>
    <xf numFmtId="0" fontId="5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/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8"/>
  <sheetViews>
    <sheetView tabSelected="1" workbookViewId="0">
      <selection activeCell="S82" sqref="S82"/>
    </sheetView>
  </sheetViews>
  <sheetFormatPr defaultRowHeight="15" x14ac:dyDescent="0.25"/>
  <cols>
    <col min="1" max="1" width="9.140625" customWidth="1"/>
    <col min="2" max="2" width="25.28515625" customWidth="1"/>
    <col min="3" max="3" width="7.85546875" customWidth="1"/>
    <col min="4" max="4" width="7.42578125" customWidth="1"/>
    <col min="5" max="5" width="7.85546875" customWidth="1"/>
    <col min="6" max="6" width="6.5703125" customWidth="1"/>
    <col min="7" max="7" width="13.42578125" customWidth="1"/>
    <col min="8" max="8" width="6.140625" customWidth="1"/>
    <col min="9" max="9" width="6.85546875" customWidth="1"/>
    <col min="10" max="10" width="6.28515625" customWidth="1"/>
    <col min="11" max="12" width="6.42578125" customWidth="1"/>
    <col min="13" max="13" width="7.28515625" customWidth="1"/>
    <col min="14" max="14" width="6.7109375" customWidth="1"/>
    <col min="15" max="15" width="7.140625" customWidth="1"/>
  </cols>
  <sheetData>
    <row r="1" spans="1:15" x14ac:dyDescent="0.25">
      <c r="A1" s="22"/>
      <c r="I1" s="7"/>
      <c r="J1" s="7"/>
      <c r="K1" s="7"/>
      <c r="L1" s="7"/>
      <c r="M1" s="7"/>
      <c r="N1" s="7"/>
      <c r="O1" s="7"/>
    </row>
    <row r="2" spans="1:15" x14ac:dyDescent="0.25">
      <c r="A2" s="34"/>
      <c r="B2" s="33"/>
      <c r="C2" s="33"/>
      <c r="D2" s="33"/>
      <c r="E2" s="35" t="s">
        <v>147</v>
      </c>
      <c r="F2" s="36"/>
      <c r="G2" s="33"/>
      <c r="H2" s="33"/>
      <c r="I2" s="37"/>
      <c r="J2" s="37"/>
      <c r="K2" s="37"/>
      <c r="L2" s="37"/>
      <c r="M2" s="37"/>
      <c r="N2" s="37"/>
      <c r="O2" s="37"/>
    </row>
    <row r="3" spans="1:15" x14ac:dyDescent="0.25">
      <c r="A3" s="5" t="s">
        <v>58</v>
      </c>
      <c r="B3" s="5" t="s">
        <v>59</v>
      </c>
      <c r="C3" s="38" t="s">
        <v>60</v>
      </c>
      <c r="D3" s="39" t="s">
        <v>61</v>
      </c>
      <c r="E3" s="40"/>
      <c r="F3" s="41"/>
      <c r="G3" s="38" t="s">
        <v>62</v>
      </c>
      <c r="H3" s="42"/>
      <c r="I3" s="43" t="s">
        <v>63</v>
      </c>
      <c r="J3" s="43"/>
      <c r="K3" s="43"/>
      <c r="L3" s="44" t="s">
        <v>64</v>
      </c>
      <c r="M3" s="45"/>
      <c r="N3" s="45"/>
      <c r="O3" s="46"/>
    </row>
    <row r="4" spans="1:15" x14ac:dyDescent="0.25">
      <c r="A4" s="47" t="s">
        <v>65</v>
      </c>
      <c r="B4" s="47" t="s">
        <v>66</v>
      </c>
      <c r="C4" s="48" t="s">
        <v>67</v>
      </c>
      <c r="D4" s="49"/>
      <c r="E4" s="50"/>
      <c r="F4" s="51"/>
      <c r="G4" s="48" t="s">
        <v>68</v>
      </c>
      <c r="H4" s="52"/>
      <c r="I4" s="53"/>
      <c r="J4" s="53"/>
      <c r="K4" s="53"/>
      <c r="L4" s="54" t="s">
        <v>69</v>
      </c>
      <c r="M4" s="55"/>
      <c r="N4" s="55"/>
      <c r="O4" s="56"/>
    </row>
    <row r="5" spans="1:15" x14ac:dyDescent="0.25">
      <c r="A5" s="57"/>
      <c r="B5" s="57"/>
      <c r="C5" s="58"/>
      <c r="D5" s="59" t="s">
        <v>70</v>
      </c>
      <c r="E5" s="5" t="s">
        <v>71</v>
      </c>
      <c r="F5" s="60" t="s">
        <v>72</v>
      </c>
      <c r="G5" s="61" t="s">
        <v>73</v>
      </c>
      <c r="H5" s="62" t="s">
        <v>74</v>
      </c>
      <c r="I5" s="62" t="s">
        <v>75</v>
      </c>
      <c r="J5" s="62" t="s">
        <v>76</v>
      </c>
      <c r="K5" s="62" t="s">
        <v>77</v>
      </c>
      <c r="L5" s="2" t="s">
        <v>78</v>
      </c>
      <c r="M5" s="2" t="s">
        <v>79</v>
      </c>
      <c r="N5" s="2" t="s">
        <v>80</v>
      </c>
      <c r="O5" s="2" t="s">
        <v>81</v>
      </c>
    </row>
    <row r="6" spans="1:15" x14ac:dyDescent="0.25">
      <c r="A6" s="30"/>
      <c r="B6" s="30" t="s">
        <v>148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30"/>
      <c r="B7" s="32" t="s">
        <v>83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x14ac:dyDescent="0.25">
      <c r="A8" s="2" t="s">
        <v>0</v>
      </c>
      <c r="B8" s="4" t="s">
        <v>84</v>
      </c>
      <c r="C8" s="2">
        <v>200</v>
      </c>
      <c r="D8" s="2">
        <v>6.28</v>
      </c>
      <c r="E8" s="2">
        <v>7.5</v>
      </c>
      <c r="F8" s="2">
        <v>37</v>
      </c>
      <c r="G8" s="2">
        <v>262</v>
      </c>
      <c r="H8" s="2">
        <v>0.16</v>
      </c>
      <c r="I8" s="2">
        <v>6.16</v>
      </c>
      <c r="J8" s="2">
        <v>0.08</v>
      </c>
      <c r="K8" s="2">
        <v>0.28000000000000003</v>
      </c>
      <c r="L8" s="63">
        <v>133</v>
      </c>
      <c r="M8" s="63">
        <v>169.4</v>
      </c>
      <c r="N8" s="63">
        <v>29.5</v>
      </c>
      <c r="O8" s="63">
        <v>0.56000000000000005</v>
      </c>
    </row>
    <row r="9" spans="1:15" x14ac:dyDescent="0.25">
      <c r="A9" s="2" t="s">
        <v>1</v>
      </c>
      <c r="B9" s="4" t="s">
        <v>56</v>
      </c>
      <c r="C9" s="5">
        <v>50</v>
      </c>
      <c r="D9" s="2">
        <v>9.27</v>
      </c>
      <c r="E9" s="2">
        <v>8.4499999999999993</v>
      </c>
      <c r="F9" s="2">
        <v>21.5</v>
      </c>
      <c r="G9" s="2">
        <v>178</v>
      </c>
      <c r="H9" s="63">
        <v>0.11</v>
      </c>
      <c r="I9" s="63">
        <v>8.8000000000000007</v>
      </c>
      <c r="J9" s="63">
        <v>0.08</v>
      </c>
      <c r="K9" s="63">
        <v>2.12</v>
      </c>
      <c r="L9" s="2">
        <v>20</v>
      </c>
      <c r="M9" s="2">
        <v>134</v>
      </c>
      <c r="N9" s="2">
        <v>3</v>
      </c>
      <c r="O9" s="2">
        <v>1.44</v>
      </c>
    </row>
    <row r="10" spans="1:15" x14ac:dyDescent="0.25">
      <c r="A10" s="2" t="s">
        <v>2</v>
      </c>
      <c r="B10" s="4" t="s">
        <v>85</v>
      </c>
      <c r="C10" s="5">
        <v>200</v>
      </c>
      <c r="D10" s="2">
        <v>3.7</v>
      </c>
      <c r="E10" s="2">
        <v>3.8</v>
      </c>
      <c r="F10" s="2">
        <v>24.5</v>
      </c>
      <c r="G10" s="2">
        <v>147</v>
      </c>
      <c r="H10" s="63">
        <v>0.03</v>
      </c>
      <c r="I10" s="63">
        <v>0.04</v>
      </c>
      <c r="J10" s="63">
        <v>0.02</v>
      </c>
      <c r="K10" s="63">
        <v>0.1</v>
      </c>
      <c r="L10" s="63">
        <v>122</v>
      </c>
      <c r="M10" s="63">
        <v>109</v>
      </c>
      <c r="N10" s="63">
        <v>30</v>
      </c>
      <c r="O10" s="63">
        <v>1</v>
      </c>
    </row>
    <row r="11" spans="1:15" x14ac:dyDescent="0.25">
      <c r="A11" s="2" t="s">
        <v>3</v>
      </c>
      <c r="B11" s="6" t="s">
        <v>4</v>
      </c>
      <c r="C11" s="2">
        <v>110</v>
      </c>
      <c r="D11" s="2">
        <v>0.04</v>
      </c>
      <c r="E11" s="2">
        <v>0.04</v>
      </c>
      <c r="F11" s="2">
        <v>9.8000000000000007</v>
      </c>
      <c r="G11" s="2">
        <v>47</v>
      </c>
      <c r="H11" s="2">
        <v>0.03</v>
      </c>
      <c r="I11" s="2">
        <v>10</v>
      </c>
      <c r="J11" s="2">
        <v>0</v>
      </c>
      <c r="K11" s="2">
        <v>0.2</v>
      </c>
      <c r="L11" s="2">
        <v>16</v>
      </c>
      <c r="M11" s="2">
        <v>11</v>
      </c>
      <c r="N11" s="2">
        <v>9</v>
      </c>
      <c r="O11" s="2">
        <v>2.2000000000000002</v>
      </c>
    </row>
    <row r="12" spans="1:15" x14ac:dyDescent="0.25">
      <c r="A12" s="2"/>
      <c r="B12" s="4" t="s">
        <v>87</v>
      </c>
      <c r="C12" s="2">
        <f>SUM(C8:C11)</f>
        <v>560</v>
      </c>
      <c r="D12" s="5">
        <v>19.25</v>
      </c>
      <c r="E12" s="5">
        <v>19.75</v>
      </c>
      <c r="F12" s="5">
        <v>83</v>
      </c>
      <c r="G12" s="5">
        <v>587</v>
      </c>
      <c r="H12" s="2">
        <v>0.3</v>
      </c>
      <c r="I12" s="2">
        <v>15</v>
      </c>
      <c r="J12" s="2">
        <v>0.18</v>
      </c>
      <c r="K12" s="2">
        <v>2.5</v>
      </c>
      <c r="L12" s="2">
        <v>275</v>
      </c>
      <c r="M12" s="2">
        <v>412.4</v>
      </c>
      <c r="N12" s="2">
        <v>62.5</v>
      </c>
      <c r="O12" s="2">
        <v>3</v>
      </c>
    </row>
    <row r="13" spans="1:15" x14ac:dyDescent="0.25">
      <c r="A13" s="30"/>
      <c r="B13" s="64" t="s">
        <v>88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x14ac:dyDescent="0.25">
      <c r="A14" s="2" t="s">
        <v>5</v>
      </c>
      <c r="B14" s="4" t="s">
        <v>6</v>
      </c>
      <c r="C14" s="2">
        <v>60</v>
      </c>
      <c r="D14" s="2">
        <v>0.8</v>
      </c>
      <c r="E14" s="2">
        <v>0.1</v>
      </c>
      <c r="F14" s="2">
        <v>2.5</v>
      </c>
      <c r="G14" s="2">
        <v>14</v>
      </c>
      <c r="H14" s="2">
        <v>0.03</v>
      </c>
      <c r="I14" s="2">
        <v>8.1999999999999993</v>
      </c>
      <c r="J14" s="2">
        <v>0</v>
      </c>
      <c r="K14" s="2">
        <v>0.1</v>
      </c>
      <c r="L14" s="2">
        <v>89</v>
      </c>
      <c r="M14" s="2">
        <v>42</v>
      </c>
      <c r="N14" s="2">
        <v>14</v>
      </c>
      <c r="O14" s="2">
        <v>0.4</v>
      </c>
    </row>
    <row r="15" spans="1:15" x14ac:dyDescent="0.25">
      <c r="A15" s="2" t="s">
        <v>7</v>
      </c>
      <c r="B15" s="4" t="s">
        <v>8</v>
      </c>
      <c r="C15" s="2">
        <v>200</v>
      </c>
      <c r="D15" s="2">
        <v>1.6</v>
      </c>
      <c r="E15" s="2">
        <v>8.6</v>
      </c>
      <c r="F15" s="2">
        <v>6.2</v>
      </c>
      <c r="G15" s="2">
        <v>178</v>
      </c>
      <c r="H15" s="2">
        <v>0.11</v>
      </c>
      <c r="I15" s="2">
        <v>11.37</v>
      </c>
      <c r="J15" s="2">
        <v>0</v>
      </c>
      <c r="K15" s="2">
        <v>1.35</v>
      </c>
      <c r="L15" s="2">
        <v>89.25</v>
      </c>
      <c r="M15" s="2">
        <v>36.25</v>
      </c>
      <c r="N15" s="63">
        <v>17.5</v>
      </c>
      <c r="O15" s="63">
        <v>0.78</v>
      </c>
    </row>
    <row r="16" spans="1:15" x14ac:dyDescent="0.25">
      <c r="A16" s="2" t="s">
        <v>9</v>
      </c>
      <c r="B16" s="4" t="s">
        <v>89</v>
      </c>
      <c r="C16" s="2">
        <v>180</v>
      </c>
      <c r="D16" s="2">
        <v>16.8</v>
      </c>
      <c r="E16" s="2">
        <v>20.9</v>
      </c>
      <c r="F16" s="2">
        <v>31.9</v>
      </c>
      <c r="G16" s="2">
        <v>436</v>
      </c>
      <c r="H16" s="2">
        <v>0.04</v>
      </c>
      <c r="I16" s="2">
        <v>0.1</v>
      </c>
      <c r="J16" s="2">
        <v>0.24</v>
      </c>
      <c r="K16" s="2">
        <v>0.85</v>
      </c>
      <c r="L16" s="2">
        <v>4.5</v>
      </c>
      <c r="M16" s="2">
        <v>207.7</v>
      </c>
      <c r="N16" s="2">
        <v>37</v>
      </c>
      <c r="O16" s="2">
        <v>0.3</v>
      </c>
    </row>
    <row r="17" spans="1:15" x14ac:dyDescent="0.25">
      <c r="A17" s="2" t="s">
        <v>3</v>
      </c>
      <c r="B17" s="4" t="s">
        <v>10</v>
      </c>
      <c r="C17" s="2">
        <v>70</v>
      </c>
      <c r="D17" s="65">
        <v>4</v>
      </c>
      <c r="E17" s="65">
        <v>0.48</v>
      </c>
      <c r="F17" s="65">
        <v>24</v>
      </c>
      <c r="G17" s="65">
        <v>116</v>
      </c>
      <c r="H17" s="65">
        <v>0.08</v>
      </c>
      <c r="I17" s="65">
        <v>0</v>
      </c>
      <c r="J17" s="65">
        <v>0</v>
      </c>
      <c r="K17" s="65">
        <v>0.6</v>
      </c>
      <c r="L17" s="65">
        <v>11</v>
      </c>
      <c r="M17" s="65">
        <v>33</v>
      </c>
      <c r="N17" s="65">
        <v>8</v>
      </c>
      <c r="O17" s="65">
        <v>0.66</v>
      </c>
    </row>
    <row r="18" spans="1:15" x14ac:dyDescent="0.25">
      <c r="A18" s="66" t="s">
        <v>11</v>
      </c>
      <c r="B18" s="67" t="s">
        <v>157</v>
      </c>
      <c r="C18" s="66">
        <v>20</v>
      </c>
      <c r="D18" s="68">
        <v>4.25</v>
      </c>
      <c r="E18" s="68">
        <v>5.94</v>
      </c>
      <c r="F18" s="68">
        <v>22</v>
      </c>
      <c r="G18" s="68">
        <v>125</v>
      </c>
      <c r="H18" s="68">
        <v>2.4E-2</v>
      </c>
      <c r="I18" s="68">
        <v>0</v>
      </c>
      <c r="J18" s="68">
        <v>3.5999999999999999E-3</v>
      </c>
      <c r="K18" s="68">
        <v>2.4E-2</v>
      </c>
      <c r="L18" s="68">
        <v>8.6999999999999993</v>
      </c>
      <c r="M18" s="68">
        <v>27</v>
      </c>
      <c r="N18" s="68">
        <v>6</v>
      </c>
      <c r="O18" s="68">
        <v>6.3E-2</v>
      </c>
    </row>
    <row r="19" spans="1:15" x14ac:dyDescent="0.25">
      <c r="A19" s="2" t="s">
        <v>13</v>
      </c>
      <c r="B19" s="4" t="s">
        <v>57</v>
      </c>
      <c r="C19" s="5">
        <v>200</v>
      </c>
      <c r="D19" s="2">
        <v>0.7</v>
      </c>
      <c r="E19" s="2">
        <v>0.3</v>
      </c>
      <c r="F19" s="2">
        <v>22.8</v>
      </c>
      <c r="G19" s="2">
        <v>97</v>
      </c>
      <c r="H19" s="2">
        <v>0.01</v>
      </c>
      <c r="I19" s="2">
        <v>7</v>
      </c>
      <c r="J19" s="2">
        <v>0</v>
      </c>
      <c r="K19" s="2">
        <v>0</v>
      </c>
      <c r="L19" s="2">
        <v>122</v>
      </c>
      <c r="M19" s="2">
        <v>3</v>
      </c>
      <c r="N19" s="2">
        <v>3</v>
      </c>
      <c r="O19" s="2">
        <v>1.5</v>
      </c>
    </row>
    <row r="20" spans="1:15" x14ac:dyDescent="0.25">
      <c r="A20" s="33"/>
      <c r="B20" s="4" t="s">
        <v>87</v>
      </c>
      <c r="C20" s="2">
        <f>SUM(C14:C19)</f>
        <v>730</v>
      </c>
      <c r="D20" s="2">
        <v>27</v>
      </c>
      <c r="E20" s="2">
        <v>27</v>
      </c>
      <c r="F20" s="2">
        <v>117</v>
      </c>
      <c r="G20" s="2">
        <v>877</v>
      </c>
      <c r="H20" s="2">
        <v>0.42</v>
      </c>
      <c r="I20" s="2">
        <v>21</v>
      </c>
      <c r="J20" s="2">
        <v>0.24</v>
      </c>
      <c r="K20" s="2">
        <v>3.5</v>
      </c>
      <c r="L20" s="2">
        <v>385</v>
      </c>
      <c r="M20" s="2">
        <v>578</v>
      </c>
      <c r="N20" s="2">
        <v>89</v>
      </c>
      <c r="O20" s="2">
        <v>10.53</v>
      </c>
    </row>
    <row r="21" spans="1:15" x14ac:dyDescent="0.25">
      <c r="A21" s="69"/>
      <c r="B21" s="70" t="s">
        <v>90</v>
      </c>
      <c r="C21" s="69"/>
      <c r="D21" s="2">
        <v>46.25</v>
      </c>
      <c r="E21" s="2">
        <v>46.75</v>
      </c>
      <c r="F21" s="2">
        <v>200</v>
      </c>
      <c r="G21" s="2">
        <v>1409</v>
      </c>
      <c r="H21" s="2">
        <v>0.72499999999999998</v>
      </c>
      <c r="I21" s="2">
        <v>36</v>
      </c>
      <c r="J21" s="2">
        <v>0.42</v>
      </c>
      <c r="K21" s="2">
        <v>6</v>
      </c>
      <c r="L21" s="2">
        <v>660</v>
      </c>
      <c r="M21" s="2">
        <v>990</v>
      </c>
      <c r="N21" s="2">
        <v>150</v>
      </c>
      <c r="O21" s="2">
        <v>7.24</v>
      </c>
    </row>
    <row r="22" spans="1:15" x14ac:dyDescent="0.25">
      <c r="A22" s="30"/>
      <c r="B22" s="30" t="s">
        <v>91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x14ac:dyDescent="0.25">
      <c r="A23" s="30"/>
      <c r="B23" s="32" t="s">
        <v>83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x14ac:dyDescent="0.25">
      <c r="A24" s="2" t="s">
        <v>14</v>
      </c>
      <c r="B24" s="4" t="s">
        <v>92</v>
      </c>
      <c r="C24" s="2">
        <v>200</v>
      </c>
      <c r="D24" s="2">
        <v>6.35</v>
      </c>
      <c r="E24" s="2">
        <v>10.050000000000001</v>
      </c>
      <c r="F24" s="2">
        <v>36.5</v>
      </c>
      <c r="G24" s="2">
        <v>280</v>
      </c>
      <c r="H24" s="2">
        <v>0.19</v>
      </c>
      <c r="I24" s="2">
        <v>6.2</v>
      </c>
      <c r="J24" s="2">
        <v>0.1</v>
      </c>
      <c r="K24" s="2">
        <v>0.38</v>
      </c>
      <c r="L24" s="63">
        <v>144</v>
      </c>
      <c r="M24" s="63">
        <v>169.4</v>
      </c>
      <c r="N24" s="63">
        <v>43.2</v>
      </c>
      <c r="O24" s="63">
        <v>0.9</v>
      </c>
    </row>
    <row r="25" spans="1:15" x14ac:dyDescent="0.25">
      <c r="A25" s="2" t="s">
        <v>15</v>
      </c>
      <c r="B25" s="4" t="s">
        <v>93</v>
      </c>
      <c r="C25" s="5">
        <v>60</v>
      </c>
      <c r="D25" s="2">
        <v>12.8</v>
      </c>
      <c r="E25" s="2">
        <v>9.6999999999999993</v>
      </c>
      <c r="F25" s="2">
        <v>31.5</v>
      </c>
      <c r="G25" s="2">
        <v>247</v>
      </c>
      <c r="H25" s="63">
        <v>0.11</v>
      </c>
      <c r="I25" s="63">
        <v>8.8000000000000007</v>
      </c>
      <c r="J25" s="63">
        <v>0.08</v>
      </c>
      <c r="K25" s="63">
        <v>2.12</v>
      </c>
      <c r="L25" s="2">
        <v>120</v>
      </c>
      <c r="M25" s="2">
        <v>240</v>
      </c>
      <c r="N25" s="2">
        <v>18.3</v>
      </c>
      <c r="O25" s="2">
        <v>1.8</v>
      </c>
    </row>
    <row r="26" spans="1:15" x14ac:dyDescent="0.25">
      <c r="A26" s="2" t="s">
        <v>16</v>
      </c>
      <c r="B26" s="4" t="s">
        <v>94</v>
      </c>
      <c r="C26" s="5">
        <v>200</v>
      </c>
      <c r="D26" s="2">
        <v>0.1</v>
      </c>
      <c r="E26" s="2">
        <v>0</v>
      </c>
      <c r="F26" s="2">
        <v>15.2</v>
      </c>
      <c r="G26" s="2">
        <v>61</v>
      </c>
      <c r="H26" s="2">
        <v>0</v>
      </c>
      <c r="I26" s="2">
        <v>2.8</v>
      </c>
      <c r="J26" s="2">
        <v>0</v>
      </c>
      <c r="K26" s="2">
        <v>0</v>
      </c>
      <c r="L26" s="2">
        <v>14.2</v>
      </c>
      <c r="M26" s="2">
        <v>4</v>
      </c>
      <c r="N26" s="2">
        <v>2</v>
      </c>
      <c r="O26" s="2">
        <v>0.4</v>
      </c>
    </row>
    <row r="27" spans="1:15" x14ac:dyDescent="0.25">
      <c r="A27" s="2" t="s">
        <v>3</v>
      </c>
      <c r="B27" s="6" t="s">
        <v>17</v>
      </c>
      <c r="C27" s="2">
        <v>100</v>
      </c>
      <c r="D27" s="2">
        <v>1.5</v>
      </c>
      <c r="E27" s="2">
        <v>0.5</v>
      </c>
      <c r="F27" s="2">
        <v>21</v>
      </c>
      <c r="G27" s="2">
        <v>96</v>
      </c>
      <c r="H27" s="2">
        <v>0.04</v>
      </c>
      <c r="I27" s="2">
        <v>10</v>
      </c>
      <c r="J27" s="2">
        <v>0</v>
      </c>
      <c r="K27" s="2">
        <v>0.4</v>
      </c>
      <c r="L27" s="2">
        <v>8</v>
      </c>
      <c r="M27" s="2">
        <v>28</v>
      </c>
      <c r="N27" s="2">
        <v>42</v>
      </c>
      <c r="O27" s="2">
        <v>0.6</v>
      </c>
    </row>
    <row r="28" spans="1:15" x14ac:dyDescent="0.25">
      <c r="A28" s="2"/>
      <c r="B28" s="4" t="s">
        <v>87</v>
      </c>
      <c r="C28" s="2">
        <f>SUM(C24:C27)</f>
        <v>560</v>
      </c>
      <c r="D28" s="5">
        <v>19.25</v>
      </c>
      <c r="E28" s="5">
        <v>19.75</v>
      </c>
      <c r="F28" s="5">
        <v>83</v>
      </c>
      <c r="G28" s="5">
        <v>587</v>
      </c>
      <c r="H28" s="2">
        <v>0.3</v>
      </c>
      <c r="I28" s="2">
        <v>15</v>
      </c>
      <c r="J28" s="2">
        <v>0.18</v>
      </c>
      <c r="K28" s="2">
        <v>2.5</v>
      </c>
      <c r="L28" s="2">
        <v>275</v>
      </c>
      <c r="M28" s="2">
        <v>412.4</v>
      </c>
      <c r="N28" s="2">
        <v>62.5</v>
      </c>
      <c r="O28" s="2">
        <v>3</v>
      </c>
    </row>
    <row r="29" spans="1:15" x14ac:dyDescent="0.25">
      <c r="A29" s="30"/>
      <c r="B29" s="64" t="s">
        <v>88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x14ac:dyDescent="0.25">
      <c r="A30" s="2" t="s">
        <v>18</v>
      </c>
      <c r="B30" s="3" t="s">
        <v>19</v>
      </c>
      <c r="C30" s="2">
        <v>60</v>
      </c>
      <c r="D30" s="2">
        <v>0.9</v>
      </c>
      <c r="E30" s="2">
        <v>0.65</v>
      </c>
      <c r="F30" s="2">
        <v>3.2</v>
      </c>
      <c r="G30" s="2">
        <v>14.7</v>
      </c>
      <c r="H30" s="2">
        <v>0.03</v>
      </c>
      <c r="I30" s="2">
        <v>8.1999999999999993</v>
      </c>
      <c r="J30" s="2">
        <v>0</v>
      </c>
      <c r="K30" s="2">
        <v>0.1</v>
      </c>
      <c r="L30" s="2">
        <v>89</v>
      </c>
      <c r="M30" s="2">
        <v>42</v>
      </c>
      <c r="N30" s="2">
        <v>14</v>
      </c>
      <c r="O30" s="2">
        <v>0.4</v>
      </c>
    </row>
    <row r="31" spans="1:15" x14ac:dyDescent="0.25">
      <c r="A31" s="2" t="s">
        <v>20</v>
      </c>
      <c r="B31" s="3" t="s">
        <v>21</v>
      </c>
      <c r="C31" s="2">
        <v>200</v>
      </c>
      <c r="D31" s="2">
        <v>2.62</v>
      </c>
      <c r="E31" s="2">
        <v>5.16</v>
      </c>
      <c r="F31" s="2">
        <v>10.65</v>
      </c>
      <c r="G31" s="2">
        <v>99.6</v>
      </c>
      <c r="H31" s="2">
        <v>0.23300000000000001</v>
      </c>
      <c r="I31" s="2">
        <v>7.7</v>
      </c>
      <c r="J31" s="2">
        <v>0</v>
      </c>
      <c r="K31" s="2">
        <v>1.56</v>
      </c>
      <c r="L31" s="63">
        <v>150.19999999999999</v>
      </c>
      <c r="M31" s="63">
        <v>260.3</v>
      </c>
      <c r="N31" s="63">
        <v>20.65</v>
      </c>
      <c r="O31" s="63">
        <v>1</v>
      </c>
    </row>
    <row r="32" spans="1:15" x14ac:dyDescent="0.25">
      <c r="A32" s="2" t="s">
        <v>22</v>
      </c>
      <c r="B32" s="3" t="s">
        <v>23</v>
      </c>
      <c r="C32" s="2">
        <v>150</v>
      </c>
      <c r="D32" s="2">
        <v>4.5199999999999996</v>
      </c>
      <c r="E32" s="2">
        <v>6.89</v>
      </c>
      <c r="F32" s="2">
        <v>34.65</v>
      </c>
      <c r="G32" s="2">
        <v>236.52</v>
      </c>
      <c r="H32" s="2">
        <v>3.2000000000000001E-2</v>
      </c>
      <c r="I32" s="2">
        <v>0</v>
      </c>
      <c r="J32" s="2">
        <v>0.128</v>
      </c>
      <c r="K32" s="2">
        <v>0.34</v>
      </c>
      <c r="L32" s="63">
        <v>24.6</v>
      </c>
      <c r="M32" s="63">
        <v>94.5</v>
      </c>
      <c r="N32" s="63">
        <v>21.35</v>
      </c>
      <c r="O32" s="63">
        <v>0.98</v>
      </c>
    </row>
    <row r="33" spans="1:15" x14ac:dyDescent="0.25">
      <c r="A33" s="2" t="s">
        <v>24</v>
      </c>
      <c r="B33" s="3" t="s">
        <v>25</v>
      </c>
      <c r="C33" s="5">
        <v>100</v>
      </c>
      <c r="D33" s="2">
        <v>12.26</v>
      </c>
      <c r="E33" s="2">
        <v>13.5</v>
      </c>
      <c r="F33" s="2">
        <v>4.0999999999999996</v>
      </c>
      <c r="G33" s="2">
        <v>235</v>
      </c>
      <c r="H33" s="2">
        <v>0.02</v>
      </c>
      <c r="I33" s="2">
        <v>2.2999999999999998</v>
      </c>
      <c r="J33" s="2">
        <v>0.113</v>
      </c>
      <c r="K33" s="2">
        <v>0.5</v>
      </c>
      <c r="L33" s="63">
        <v>87</v>
      </c>
      <c r="M33" s="63">
        <v>112.2</v>
      </c>
      <c r="N33" s="63">
        <v>16</v>
      </c>
      <c r="O33" s="63">
        <v>1.38</v>
      </c>
    </row>
    <row r="34" spans="1:15" x14ac:dyDescent="0.25">
      <c r="A34" s="2" t="s">
        <v>3</v>
      </c>
      <c r="B34" s="4" t="s">
        <v>10</v>
      </c>
      <c r="C34" s="2">
        <v>70</v>
      </c>
      <c r="D34" s="65">
        <v>4</v>
      </c>
      <c r="E34" s="65">
        <v>0.48</v>
      </c>
      <c r="F34" s="65">
        <v>24</v>
      </c>
      <c r="G34" s="65">
        <v>116</v>
      </c>
      <c r="H34" s="65">
        <v>0.08</v>
      </c>
      <c r="I34" s="65">
        <v>0</v>
      </c>
      <c r="J34" s="65">
        <v>0</v>
      </c>
      <c r="K34" s="65">
        <v>0.6</v>
      </c>
      <c r="L34" s="65">
        <v>11</v>
      </c>
      <c r="M34" s="65">
        <v>33</v>
      </c>
      <c r="N34" s="65">
        <v>8</v>
      </c>
      <c r="O34" s="65">
        <v>0.66</v>
      </c>
    </row>
    <row r="35" spans="1:15" x14ac:dyDescent="0.25">
      <c r="A35" s="2" t="s">
        <v>26</v>
      </c>
      <c r="B35" s="4" t="s">
        <v>95</v>
      </c>
      <c r="C35" s="2">
        <v>200</v>
      </c>
      <c r="D35" s="2">
        <v>0.3</v>
      </c>
      <c r="E35" s="2">
        <v>0</v>
      </c>
      <c r="F35" s="2">
        <v>20.100000000000001</v>
      </c>
      <c r="G35" s="2">
        <v>81</v>
      </c>
      <c r="H35" s="2">
        <v>0</v>
      </c>
      <c r="I35" s="2">
        <v>0.8</v>
      </c>
      <c r="J35" s="2">
        <v>0</v>
      </c>
      <c r="K35" s="2">
        <v>0</v>
      </c>
      <c r="L35" s="63">
        <v>10</v>
      </c>
      <c r="M35" s="63">
        <v>6</v>
      </c>
      <c r="N35" s="63">
        <v>3</v>
      </c>
      <c r="O35" s="63">
        <v>0.6</v>
      </c>
    </row>
    <row r="36" spans="1:15" x14ac:dyDescent="0.25">
      <c r="A36" s="69"/>
      <c r="B36" s="4" t="s">
        <v>87</v>
      </c>
      <c r="C36" s="2">
        <f>SUM(C30:C35)</f>
        <v>780</v>
      </c>
      <c r="D36" s="2">
        <v>27</v>
      </c>
      <c r="E36" s="2">
        <v>27</v>
      </c>
      <c r="F36" s="2">
        <v>117</v>
      </c>
      <c r="G36" s="2">
        <v>877</v>
      </c>
      <c r="H36" s="2">
        <v>0.42</v>
      </c>
      <c r="I36" s="2">
        <v>21</v>
      </c>
      <c r="J36" s="2">
        <v>0.24</v>
      </c>
      <c r="K36" s="2">
        <v>3.5</v>
      </c>
      <c r="L36" s="2">
        <v>385</v>
      </c>
      <c r="M36" s="2">
        <v>578</v>
      </c>
      <c r="N36" s="2">
        <v>89</v>
      </c>
      <c r="O36" s="2">
        <v>5.37</v>
      </c>
    </row>
    <row r="37" spans="1:15" x14ac:dyDescent="0.25">
      <c r="A37" s="69"/>
      <c r="B37" s="6" t="s">
        <v>90</v>
      </c>
      <c r="C37" s="69"/>
      <c r="D37" s="2">
        <v>46.25</v>
      </c>
      <c r="E37" s="2">
        <v>46.75</v>
      </c>
      <c r="F37" s="2">
        <v>200</v>
      </c>
      <c r="G37" s="2">
        <v>1409</v>
      </c>
      <c r="H37" s="2">
        <v>0.72499999999999998</v>
      </c>
      <c r="I37" s="2">
        <v>36</v>
      </c>
      <c r="J37" s="2">
        <v>0.42</v>
      </c>
      <c r="K37" s="2">
        <v>6</v>
      </c>
      <c r="L37" s="2">
        <v>660</v>
      </c>
      <c r="M37" s="2">
        <v>990</v>
      </c>
      <c r="N37" s="2">
        <v>150</v>
      </c>
      <c r="O37" s="2">
        <v>7.24</v>
      </c>
    </row>
    <row r="38" spans="1:1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5">
      <c r="A39" s="30"/>
      <c r="B39" s="30" t="s">
        <v>96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x14ac:dyDescent="0.25">
      <c r="A40" s="30"/>
      <c r="B40" s="32" t="s">
        <v>83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x14ac:dyDescent="0.25">
      <c r="A41" s="2" t="s">
        <v>27</v>
      </c>
      <c r="B41" s="4" t="s">
        <v>97</v>
      </c>
      <c r="C41" s="2">
        <v>160</v>
      </c>
      <c r="D41" s="2">
        <v>9.8800000000000008</v>
      </c>
      <c r="E41" s="2">
        <v>11.3</v>
      </c>
      <c r="F41" s="2">
        <v>46.3</v>
      </c>
      <c r="G41" s="2">
        <v>348</v>
      </c>
      <c r="H41" s="2">
        <v>0.19</v>
      </c>
      <c r="I41" s="2">
        <v>3.4</v>
      </c>
      <c r="J41" s="2">
        <v>0.1</v>
      </c>
      <c r="K41" s="2">
        <v>0.38</v>
      </c>
      <c r="L41" s="63">
        <v>140.80000000000001</v>
      </c>
      <c r="M41" s="63">
        <v>168</v>
      </c>
      <c r="N41" s="63">
        <v>42.2</v>
      </c>
      <c r="O41" s="63">
        <v>0.56000000000000005</v>
      </c>
    </row>
    <row r="42" spans="1:15" x14ac:dyDescent="0.25">
      <c r="A42" s="2" t="s">
        <v>1</v>
      </c>
      <c r="B42" s="4" t="s">
        <v>158</v>
      </c>
      <c r="C42" s="5">
        <v>50</v>
      </c>
      <c r="D42" s="2">
        <v>12.8</v>
      </c>
      <c r="E42" s="2">
        <v>9.6999999999999993</v>
      </c>
      <c r="F42" s="2">
        <v>31.5</v>
      </c>
      <c r="G42" s="2">
        <v>247</v>
      </c>
      <c r="H42" s="63">
        <v>0.11</v>
      </c>
      <c r="I42" s="63">
        <v>8.8000000000000007</v>
      </c>
      <c r="J42" s="63">
        <v>0.08</v>
      </c>
      <c r="K42" s="63">
        <v>2.12</v>
      </c>
      <c r="L42" s="2">
        <v>120</v>
      </c>
      <c r="M42" s="2">
        <v>240</v>
      </c>
      <c r="N42" s="2">
        <v>18.3</v>
      </c>
      <c r="O42" s="2">
        <v>1.8</v>
      </c>
    </row>
    <row r="43" spans="1:15" x14ac:dyDescent="0.25">
      <c r="A43" s="2" t="s">
        <v>28</v>
      </c>
      <c r="B43" s="4" t="s">
        <v>98</v>
      </c>
      <c r="C43" s="5">
        <v>200</v>
      </c>
      <c r="D43" s="2">
        <v>0.1</v>
      </c>
      <c r="E43" s="2">
        <v>0</v>
      </c>
      <c r="F43" s="2">
        <v>15.2</v>
      </c>
      <c r="G43" s="2">
        <v>61</v>
      </c>
      <c r="H43" s="2">
        <v>0</v>
      </c>
      <c r="I43" s="2">
        <v>2.8</v>
      </c>
      <c r="J43" s="2">
        <v>0</v>
      </c>
      <c r="K43" s="2">
        <v>0</v>
      </c>
      <c r="L43" s="2">
        <v>14.2</v>
      </c>
      <c r="M43" s="2">
        <v>4</v>
      </c>
      <c r="N43" s="2">
        <v>2</v>
      </c>
      <c r="O43" s="2">
        <v>0.4</v>
      </c>
    </row>
    <row r="44" spans="1:15" x14ac:dyDescent="0.25">
      <c r="A44" s="2"/>
      <c r="B44" s="4" t="s">
        <v>87</v>
      </c>
      <c r="C44" s="2">
        <f>SUM(C41:C43)</f>
        <v>410</v>
      </c>
      <c r="D44" s="5">
        <v>19.25</v>
      </c>
      <c r="E44" s="5">
        <v>19.75</v>
      </c>
      <c r="F44" s="5">
        <v>83</v>
      </c>
      <c r="G44" s="5">
        <v>587</v>
      </c>
      <c r="H44" s="2">
        <v>0.3</v>
      </c>
      <c r="I44" s="2">
        <v>15</v>
      </c>
      <c r="J44" s="2">
        <v>0.18</v>
      </c>
      <c r="K44" s="2">
        <v>2.5</v>
      </c>
      <c r="L44" s="2">
        <v>275</v>
      </c>
      <c r="M44" s="2">
        <v>412.4</v>
      </c>
      <c r="N44" s="2">
        <v>62.5</v>
      </c>
      <c r="O44" s="2">
        <v>3</v>
      </c>
    </row>
    <row r="45" spans="1:15" x14ac:dyDescent="0.25">
      <c r="A45" s="30"/>
      <c r="B45" s="64" t="s">
        <v>88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x14ac:dyDescent="0.25">
      <c r="A46" s="2" t="s">
        <v>5</v>
      </c>
      <c r="B46" s="4" t="s">
        <v>29</v>
      </c>
      <c r="C46" s="2">
        <v>60</v>
      </c>
      <c r="D46" s="2">
        <v>1.1000000000000001</v>
      </c>
      <c r="E46" s="2">
        <v>0.2</v>
      </c>
      <c r="F46" s="2">
        <v>3.8</v>
      </c>
      <c r="G46" s="2">
        <v>24</v>
      </c>
      <c r="H46" s="2">
        <v>0.06</v>
      </c>
      <c r="I46" s="2">
        <v>15</v>
      </c>
      <c r="J46" s="2">
        <v>0</v>
      </c>
      <c r="K46" s="2">
        <v>0.7</v>
      </c>
      <c r="L46" s="2">
        <v>56.9</v>
      </c>
      <c r="M46" s="2">
        <v>26</v>
      </c>
      <c r="N46" s="2">
        <v>20</v>
      </c>
      <c r="O46" s="2">
        <v>0.61</v>
      </c>
    </row>
    <row r="47" spans="1:15" x14ac:dyDescent="0.25">
      <c r="A47" s="2" t="s">
        <v>30</v>
      </c>
      <c r="B47" s="4" t="s">
        <v>31</v>
      </c>
      <c r="C47" s="2">
        <v>200</v>
      </c>
      <c r="D47" s="2">
        <v>3.1</v>
      </c>
      <c r="E47" s="2">
        <v>4.46</v>
      </c>
      <c r="F47" s="2">
        <v>13.12</v>
      </c>
      <c r="G47" s="2">
        <v>112.6</v>
      </c>
      <c r="H47" s="2">
        <v>0.11</v>
      </c>
      <c r="I47" s="2">
        <v>0.2</v>
      </c>
      <c r="J47" s="2">
        <v>0.04</v>
      </c>
      <c r="K47" s="2">
        <v>0.82</v>
      </c>
      <c r="L47" s="2">
        <v>127</v>
      </c>
      <c r="M47" s="2">
        <v>218.65</v>
      </c>
      <c r="N47" s="2">
        <v>16.5</v>
      </c>
      <c r="O47" s="2">
        <v>0.56000000000000005</v>
      </c>
    </row>
    <row r="48" spans="1:15" x14ac:dyDescent="0.25">
      <c r="A48" s="2" t="s">
        <v>32</v>
      </c>
      <c r="B48" s="4" t="s">
        <v>33</v>
      </c>
      <c r="C48" s="2">
        <v>150</v>
      </c>
      <c r="D48" s="2">
        <v>4.28</v>
      </c>
      <c r="E48" s="2">
        <v>7.65</v>
      </c>
      <c r="F48" s="2">
        <v>15.44</v>
      </c>
      <c r="G48" s="2">
        <v>194.2</v>
      </c>
      <c r="H48" s="2">
        <v>0.08</v>
      </c>
      <c r="I48" s="2">
        <v>2.06</v>
      </c>
      <c r="J48" s="2">
        <v>0.15</v>
      </c>
      <c r="K48" s="2">
        <v>0.2</v>
      </c>
      <c r="L48" s="2">
        <v>98</v>
      </c>
      <c r="M48" s="2">
        <v>152.44999999999999</v>
      </c>
      <c r="N48" s="2">
        <v>18.2</v>
      </c>
      <c r="O48" s="2">
        <v>1.4</v>
      </c>
    </row>
    <row r="49" spans="1:15" x14ac:dyDescent="0.25">
      <c r="A49" s="5" t="s">
        <v>34</v>
      </c>
      <c r="B49" s="4" t="s">
        <v>35</v>
      </c>
      <c r="C49" s="5">
        <v>80</v>
      </c>
      <c r="D49" s="5">
        <v>18</v>
      </c>
      <c r="E49" s="5">
        <v>13.8</v>
      </c>
      <c r="F49" s="5">
        <v>4.3</v>
      </c>
      <c r="G49" s="5">
        <v>213</v>
      </c>
      <c r="H49" s="63">
        <v>0.28999999999999998</v>
      </c>
      <c r="I49" s="63">
        <v>8.5</v>
      </c>
      <c r="J49" s="63">
        <v>8.0399999999999991</v>
      </c>
      <c r="K49" s="63">
        <v>5.4</v>
      </c>
      <c r="L49" s="63">
        <v>23</v>
      </c>
      <c r="M49" s="63">
        <v>316</v>
      </c>
      <c r="N49" s="63">
        <v>18</v>
      </c>
      <c r="O49" s="63">
        <v>6.7</v>
      </c>
    </row>
    <row r="50" spans="1:15" x14ac:dyDescent="0.25">
      <c r="A50" s="2" t="s">
        <v>3</v>
      </c>
      <c r="B50" s="4" t="s">
        <v>10</v>
      </c>
      <c r="C50" s="2">
        <v>70</v>
      </c>
      <c r="D50" s="65">
        <v>4</v>
      </c>
      <c r="E50" s="65">
        <v>0.48</v>
      </c>
      <c r="F50" s="65">
        <v>24</v>
      </c>
      <c r="G50" s="65">
        <v>116</v>
      </c>
      <c r="H50" s="65">
        <v>0.08</v>
      </c>
      <c r="I50" s="65">
        <v>0</v>
      </c>
      <c r="J50" s="65">
        <v>0</v>
      </c>
      <c r="K50" s="65">
        <v>0.6</v>
      </c>
      <c r="L50" s="65">
        <v>11</v>
      </c>
      <c r="M50" s="65">
        <v>33</v>
      </c>
      <c r="N50" s="65">
        <v>8</v>
      </c>
      <c r="O50" s="65">
        <v>0.66</v>
      </c>
    </row>
    <row r="51" spans="1:15" x14ac:dyDescent="0.25">
      <c r="A51" s="2" t="s">
        <v>36</v>
      </c>
      <c r="B51" s="4" t="s">
        <v>99</v>
      </c>
      <c r="C51" s="2">
        <v>200</v>
      </c>
      <c r="D51" s="63">
        <v>0.3</v>
      </c>
      <c r="E51" s="63">
        <v>0.2</v>
      </c>
      <c r="F51" s="63">
        <v>25.1</v>
      </c>
      <c r="G51" s="63">
        <v>103</v>
      </c>
      <c r="H51" s="63">
        <v>0.01</v>
      </c>
      <c r="I51" s="63">
        <v>3.3</v>
      </c>
      <c r="J51" s="63">
        <v>0</v>
      </c>
      <c r="K51" s="63">
        <v>0.1</v>
      </c>
      <c r="L51" s="63">
        <v>11</v>
      </c>
      <c r="M51" s="63">
        <v>7</v>
      </c>
      <c r="N51" s="63">
        <v>5</v>
      </c>
      <c r="O51" s="63">
        <v>1.2</v>
      </c>
    </row>
    <row r="52" spans="1:15" x14ac:dyDescent="0.25">
      <c r="A52" s="69"/>
      <c r="B52" s="4" t="s">
        <v>87</v>
      </c>
      <c r="C52" s="2">
        <f>SUM(C46:C51)</f>
        <v>760</v>
      </c>
      <c r="D52" s="2">
        <v>27</v>
      </c>
      <c r="E52" s="2">
        <v>27</v>
      </c>
      <c r="F52" s="2">
        <v>117</v>
      </c>
      <c r="G52" s="2">
        <v>877</v>
      </c>
      <c r="H52" s="2">
        <v>0.42</v>
      </c>
      <c r="I52" s="2">
        <v>21</v>
      </c>
      <c r="J52" s="2">
        <v>0.24</v>
      </c>
      <c r="K52" s="2">
        <v>3.5</v>
      </c>
      <c r="L52" s="2">
        <v>385</v>
      </c>
      <c r="M52" s="2">
        <v>578</v>
      </c>
      <c r="N52" s="2">
        <v>89</v>
      </c>
      <c r="O52" s="2">
        <f>SUM(O46:O51)</f>
        <v>11.129999999999999</v>
      </c>
    </row>
    <row r="53" spans="1:15" x14ac:dyDescent="0.25">
      <c r="A53" s="69"/>
      <c r="B53" s="6" t="s">
        <v>90</v>
      </c>
      <c r="C53" s="69"/>
      <c r="D53" s="2">
        <v>46.25</v>
      </c>
      <c r="E53" s="2">
        <v>46.75</v>
      </c>
      <c r="F53" s="2">
        <v>200</v>
      </c>
      <c r="G53" s="2">
        <v>1409</v>
      </c>
      <c r="H53" s="2">
        <v>0.72499999999999998</v>
      </c>
      <c r="I53" s="2">
        <v>36</v>
      </c>
      <c r="J53" s="2">
        <v>0.42</v>
      </c>
      <c r="K53" s="2">
        <v>6</v>
      </c>
      <c r="L53" s="2">
        <v>660</v>
      </c>
      <c r="M53" s="2">
        <v>990</v>
      </c>
      <c r="N53" s="2">
        <v>150</v>
      </c>
      <c r="O53" s="2">
        <v>7.24</v>
      </c>
    </row>
    <row r="54" spans="1:15" x14ac:dyDescent="0.25">
      <c r="A54" s="30"/>
      <c r="B54" s="30" t="s">
        <v>100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x14ac:dyDescent="0.25">
      <c r="A55" s="30"/>
      <c r="B55" s="32" t="s">
        <v>83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x14ac:dyDescent="0.25">
      <c r="A56" s="2" t="s">
        <v>38</v>
      </c>
      <c r="B56" s="4" t="s">
        <v>39</v>
      </c>
      <c r="C56" s="2">
        <v>170</v>
      </c>
      <c r="D56" s="2">
        <v>6.35</v>
      </c>
      <c r="E56" s="2">
        <v>10.050000000000001</v>
      </c>
      <c r="F56" s="2">
        <v>36.5</v>
      </c>
      <c r="G56" s="2">
        <v>280</v>
      </c>
      <c r="H56" s="2">
        <v>0.19</v>
      </c>
      <c r="I56" s="2">
        <v>6.2</v>
      </c>
      <c r="J56" s="2">
        <v>0.1</v>
      </c>
      <c r="K56" s="2">
        <v>0.38</v>
      </c>
      <c r="L56" s="63">
        <v>144</v>
      </c>
      <c r="M56" s="63">
        <v>169.4</v>
      </c>
      <c r="N56" s="63">
        <v>43.2</v>
      </c>
      <c r="O56" s="63">
        <v>0.9</v>
      </c>
    </row>
    <row r="57" spans="1:15" x14ac:dyDescent="0.25">
      <c r="A57" s="2" t="s">
        <v>1</v>
      </c>
      <c r="B57" s="4" t="s">
        <v>40</v>
      </c>
      <c r="C57" s="5">
        <v>50</v>
      </c>
      <c r="D57" s="2">
        <v>12.8</v>
      </c>
      <c r="E57" s="2">
        <v>9.6999999999999993</v>
      </c>
      <c r="F57" s="2">
        <v>31.5</v>
      </c>
      <c r="G57" s="2">
        <v>247</v>
      </c>
      <c r="H57" s="63">
        <v>0.11</v>
      </c>
      <c r="I57" s="63">
        <v>8.8000000000000007</v>
      </c>
      <c r="J57" s="63">
        <v>0.08</v>
      </c>
      <c r="K57" s="63">
        <v>2.12</v>
      </c>
      <c r="L57" s="2">
        <v>120</v>
      </c>
      <c r="M57" s="2">
        <v>240</v>
      </c>
      <c r="N57" s="2">
        <v>18.3</v>
      </c>
      <c r="O57" s="2">
        <v>1.8</v>
      </c>
    </row>
    <row r="58" spans="1:15" x14ac:dyDescent="0.25">
      <c r="A58" s="2" t="s">
        <v>41</v>
      </c>
      <c r="B58" s="4" t="s">
        <v>102</v>
      </c>
      <c r="C58" s="5">
        <v>200</v>
      </c>
      <c r="D58" s="2">
        <v>0.1</v>
      </c>
      <c r="E58" s="2">
        <v>0</v>
      </c>
      <c r="F58" s="2">
        <v>15</v>
      </c>
      <c r="G58" s="2">
        <v>60</v>
      </c>
      <c r="H58" s="2">
        <v>0</v>
      </c>
      <c r="I58" s="2">
        <v>0</v>
      </c>
      <c r="J58" s="2">
        <v>0</v>
      </c>
      <c r="K58" s="2">
        <v>0</v>
      </c>
      <c r="L58" s="2">
        <v>11</v>
      </c>
      <c r="M58" s="2">
        <v>3</v>
      </c>
      <c r="N58" s="2">
        <v>1</v>
      </c>
      <c r="O58" s="2">
        <v>0.3</v>
      </c>
    </row>
    <row r="59" spans="1:15" x14ac:dyDescent="0.25">
      <c r="A59" s="2" t="s">
        <v>3</v>
      </c>
      <c r="B59" s="6" t="s">
        <v>17</v>
      </c>
      <c r="C59" s="2">
        <v>110</v>
      </c>
      <c r="D59" s="2">
        <v>1.5</v>
      </c>
      <c r="E59" s="2">
        <v>0.5</v>
      </c>
      <c r="F59" s="2">
        <v>21</v>
      </c>
      <c r="G59" s="2">
        <v>96</v>
      </c>
      <c r="H59" s="2">
        <v>0.04</v>
      </c>
      <c r="I59" s="2">
        <v>10</v>
      </c>
      <c r="J59" s="2">
        <v>0</v>
      </c>
      <c r="K59" s="2">
        <v>0.4</v>
      </c>
      <c r="L59" s="2">
        <v>8</v>
      </c>
      <c r="M59" s="2">
        <v>28</v>
      </c>
      <c r="N59" s="2">
        <v>42</v>
      </c>
      <c r="O59" s="2">
        <v>0.6</v>
      </c>
    </row>
    <row r="60" spans="1:15" x14ac:dyDescent="0.25">
      <c r="A60" s="2"/>
      <c r="B60" s="4" t="s">
        <v>87</v>
      </c>
      <c r="C60" s="2">
        <f>SUM(C56:C59)</f>
        <v>530</v>
      </c>
      <c r="D60" s="5">
        <v>19.25</v>
      </c>
      <c r="E60" s="5">
        <v>19.75</v>
      </c>
      <c r="F60" s="5">
        <v>83</v>
      </c>
      <c r="G60" s="5">
        <v>587</v>
      </c>
      <c r="H60" s="2">
        <v>0.3</v>
      </c>
      <c r="I60" s="2">
        <v>15</v>
      </c>
      <c r="J60" s="2">
        <v>0.18</v>
      </c>
      <c r="K60" s="2">
        <v>2.5</v>
      </c>
      <c r="L60" s="2">
        <v>275</v>
      </c>
      <c r="M60" s="2">
        <v>412.4</v>
      </c>
      <c r="N60" s="2">
        <v>62.5</v>
      </c>
      <c r="O60" s="2">
        <v>3</v>
      </c>
    </row>
    <row r="61" spans="1:15" x14ac:dyDescent="0.25">
      <c r="A61" s="30"/>
      <c r="B61" s="64" t="s">
        <v>88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x14ac:dyDescent="0.25">
      <c r="A62" s="2" t="s">
        <v>5</v>
      </c>
      <c r="B62" s="4" t="s">
        <v>6</v>
      </c>
      <c r="C62" s="2">
        <v>60</v>
      </c>
      <c r="D62" s="2">
        <v>0.8</v>
      </c>
      <c r="E62" s="2">
        <v>0.1</v>
      </c>
      <c r="F62" s="2">
        <v>2.5</v>
      </c>
      <c r="G62" s="2">
        <v>14</v>
      </c>
      <c r="H62" s="2">
        <v>0.03</v>
      </c>
      <c r="I62" s="2">
        <v>8.1999999999999993</v>
      </c>
      <c r="J62" s="2">
        <v>0</v>
      </c>
      <c r="K62" s="2">
        <v>0.1</v>
      </c>
      <c r="L62" s="2">
        <v>89</v>
      </c>
      <c r="M62" s="2">
        <v>42</v>
      </c>
      <c r="N62" s="2">
        <v>14</v>
      </c>
      <c r="O62" s="2">
        <v>0.4</v>
      </c>
    </row>
    <row r="63" spans="1:15" x14ac:dyDescent="0.25">
      <c r="A63" s="2" t="s">
        <v>42</v>
      </c>
      <c r="B63" s="71" t="s">
        <v>43</v>
      </c>
      <c r="C63" s="2">
        <v>200</v>
      </c>
      <c r="D63" s="2">
        <v>7.6</v>
      </c>
      <c r="E63" s="2">
        <v>9.27</v>
      </c>
      <c r="F63" s="2">
        <v>19.059999999999999</v>
      </c>
      <c r="G63" s="2">
        <v>170.5</v>
      </c>
      <c r="H63" s="2">
        <v>0.11</v>
      </c>
      <c r="I63" s="2">
        <v>0.2</v>
      </c>
      <c r="J63" s="2">
        <v>0.04</v>
      </c>
      <c r="K63" s="2">
        <v>0.82</v>
      </c>
      <c r="L63" s="2">
        <v>127</v>
      </c>
      <c r="M63" s="2">
        <v>218.65</v>
      </c>
      <c r="N63" s="2">
        <v>16.5</v>
      </c>
      <c r="O63" s="2">
        <v>0.56000000000000005</v>
      </c>
    </row>
    <row r="64" spans="1:15" x14ac:dyDescent="0.25">
      <c r="A64" s="2" t="s">
        <v>44</v>
      </c>
      <c r="B64" s="4" t="s">
        <v>106</v>
      </c>
      <c r="C64" s="2">
        <v>150</v>
      </c>
      <c r="D64" s="2">
        <v>9.1999999999999993</v>
      </c>
      <c r="E64" s="2">
        <v>7.14</v>
      </c>
      <c r="F64" s="2">
        <v>44.49</v>
      </c>
      <c r="G64" s="2">
        <v>146</v>
      </c>
      <c r="H64" s="2">
        <v>8.8999999999999996E-2</v>
      </c>
      <c r="I64" s="2">
        <v>0</v>
      </c>
      <c r="J64" s="2">
        <v>0.158</v>
      </c>
      <c r="K64" s="2">
        <v>0.23</v>
      </c>
      <c r="L64" s="2">
        <v>42.3</v>
      </c>
      <c r="M64" s="2">
        <v>243.18</v>
      </c>
      <c r="N64" s="63">
        <v>19.2</v>
      </c>
      <c r="O64" s="63">
        <v>0.63</v>
      </c>
    </row>
    <row r="65" spans="1:15" x14ac:dyDescent="0.25">
      <c r="A65" s="2" t="s">
        <v>45</v>
      </c>
      <c r="B65" s="3" t="s">
        <v>46</v>
      </c>
      <c r="C65" s="2">
        <v>90</v>
      </c>
      <c r="D65" s="2">
        <v>6.6</v>
      </c>
      <c r="E65" s="2">
        <v>0.8</v>
      </c>
      <c r="F65" s="2">
        <v>49.2</v>
      </c>
      <c r="G65" s="2">
        <v>176</v>
      </c>
      <c r="H65" s="2">
        <v>0.11</v>
      </c>
      <c r="I65" s="2">
        <v>0</v>
      </c>
      <c r="J65" s="2">
        <v>0</v>
      </c>
      <c r="K65" s="2">
        <v>1.05</v>
      </c>
      <c r="L65" s="63">
        <v>20</v>
      </c>
      <c r="M65" s="63">
        <v>65</v>
      </c>
      <c r="N65" s="2">
        <v>14</v>
      </c>
      <c r="O65" s="2">
        <v>0.1</v>
      </c>
    </row>
    <row r="66" spans="1:15" x14ac:dyDescent="0.25">
      <c r="A66" s="2" t="s">
        <v>47</v>
      </c>
      <c r="B66" s="4" t="s">
        <v>48</v>
      </c>
      <c r="C66" s="5">
        <v>30</v>
      </c>
      <c r="D66" s="5">
        <v>0.62</v>
      </c>
      <c r="E66" s="5">
        <v>2.02</v>
      </c>
      <c r="F66" s="5">
        <v>2.94</v>
      </c>
      <c r="G66" s="5">
        <v>32.5</v>
      </c>
      <c r="H66" s="2">
        <v>5.0000000000000001E-3</v>
      </c>
      <c r="I66" s="2">
        <v>0.43</v>
      </c>
      <c r="J66" s="2">
        <v>1.4E-2</v>
      </c>
      <c r="K66" s="2">
        <v>7.0000000000000007E-2</v>
      </c>
      <c r="L66" s="2">
        <v>22.75</v>
      </c>
      <c r="M66" s="2">
        <v>8</v>
      </c>
      <c r="N66" s="2">
        <v>1.7</v>
      </c>
      <c r="O66" s="2">
        <v>7.0000000000000007E-2</v>
      </c>
    </row>
    <row r="67" spans="1:15" x14ac:dyDescent="0.25">
      <c r="A67" s="2" t="s">
        <v>3</v>
      </c>
      <c r="B67" s="4" t="s">
        <v>10</v>
      </c>
      <c r="C67" s="2">
        <v>70</v>
      </c>
      <c r="D67" s="65">
        <v>4</v>
      </c>
      <c r="E67" s="65">
        <v>0.48</v>
      </c>
      <c r="F67" s="65">
        <v>24</v>
      </c>
      <c r="G67" s="65">
        <v>116</v>
      </c>
      <c r="H67" s="65">
        <v>0.08</v>
      </c>
      <c r="I67" s="65">
        <v>0</v>
      </c>
      <c r="J67" s="65">
        <v>0</v>
      </c>
      <c r="K67" s="65">
        <v>0.6</v>
      </c>
      <c r="L67" s="65">
        <v>11</v>
      </c>
      <c r="M67" s="65">
        <v>33</v>
      </c>
      <c r="N67" s="65">
        <v>8</v>
      </c>
      <c r="O67" s="65">
        <v>0.66</v>
      </c>
    </row>
    <row r="68" spans="1:15" x14ac:dyDescent="0.25">
      <c r="A68" s="2" t="s">
        <v>49</v>
      </c>
      <c r="B68" s="4" t="s">
        <v>108</v>
      </c>
      <c r="C68" s="2">
        <v>200</v>
      </c>
      <c r="D68" s="2">
        <v>0.1</v>
      </c>
      <c r="E68" s="2">
        <v>0</v>
      </c>
      <c r="F68" s="2">
        <v>15</v>
      </c>
      <c r="G68" s="2">
        <v>60</v>
      </c>
      <c r="H68" s="2">
        <v>0</v>
      </c>
      <c r="I68" s="2">
        <v>0</v>
      </c>
      <c r="J68" s="2">
        <v>0</v>
      </c>
      <c r="K68" s="2">
        <v>0</v>
      </c>
      <c r="L68" s="2">
        <v>11</v>
      </c>
      <c r="M68" s="2">
        <v>3</v>
      </c>
      <c r="N68" s="2">
        <v>1</v>
      </c>
      <c r="O68" s="2">
        <v>0.3</v>
      </c>
    </row>
    <row r="69" spans="1:15" x14ac:dyDescent="0.25">
      <c r="A69" s="69"/>
      <c r="B69" s="4" t="s">
        <v>87</v>
      </c>
      <c r="C69" s="2">
        <f>SUM(C62:C68)</f>
        <v>800</v>
      </c>
      <c r="D69" s="2">
        <v>27</v>
      </c>
      <c r="E69" s="2">
        <v>27</v>
      </c>
      <c r="F69" s="2">
        <v>117</v>
      </c>
      <c r="G69" s="2">
        <v>877</v>
      </c>
      <c r="H69" s="2">
        <v>0.42</v>
      </c>
      <c r="I69" s="2">
        <v>21</v>
      </c>
      <c r="J69" s="2">
        <v>0.24</v>
      </c>
      <c r="K69" s="2">
        <v>3.5</v>
      </c>
      <c r="L69" s="2">
        <v>385</v>
      </c>
      <c r="M69" s="2">
        <v>578</v>
      </c>
      <c r="N69" s="2">
        <v>89</v>
      </c>
      <c r="O69" s="2">
        <f>SUM(O62:O68)</f>
        <v>2.72</v>
      </c>
    </row>
    <row r="70" spans="1:15" x14ac:dyDescent="0.25">
      <c r="A70" s="69"/>
      <c r="B70" s="6" t="s">
        <v>90</v>
      </c>
      <c r="C70" s="69"/>
      <c r="D70" s="2">
        <v>46.25</v>
      </c>
      <c r="E70" s="2">
        <v>46.75</v>
      </c>
      <c r="F70" s="2">
        <v>200</v>
      </c>
      <c r="G70" s="2">
        <v>1409</v>
      </c>
      <c r="H70" s="2">
        <v>0.72499999999999998</v>
      </c>
      <c r="I70" s="2">
        <v>36</v>
      </c>
      <c r="J70" s="2">
        <v>0.42</v>
      </c>
      <c r="K70" s="2">
        <v>6</v>
      </c>
      <c r="L70" s="2">
        <v>660</v>
      </c>
      <c r="M70" s="2">
        <v>990</v>
      </c>
      <c r="N70" s="2">
        <v>150</v>
      </c>
      <c r="O70" s="2">
        <v>7.24</v>
      </c>
    </row>
    <row r="76" spans="1:15" x14ac:dyDescent="0.25">
      <c r="A76" s="30"/>
      <c r="B76" s="30" t="s">
        <v>109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x14ac:dyDescent="0.25">
      <c r="A77" s="30"/>
      <c r="B77" s="32" t="s">
        <v>83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x14ac:dyDescent="0.25">
      <c r="A78" s="2" t="s">
        <v>50</v>
      </c>
      <c r="B78" s="4" t="s">
        <v>110</v>
      </c>
      <c r="C78" s="2">
        <v>200</v>
      </c>
      <c r="D78" s="2">
        <v>6.28</v>
      </c>
      <c r="E78" s="2">
        <v>7.5</v>
      </c>
      <c r="F78" s="2">
        <v>37</v>
      </c>
      <c r="G78" s="2">
        <v>262</v>
      </c>
      <c r="H78" s="2">
        <v>0.16</v>
      </c>
      <c r="I78" s="2">
        <v>6.16</v>
      </c>
      <c r="J78" s="2">
        <v>0.08</v>
      </c>
      <c r="K78" s="2">
        <v>0.28000000000000003</v>
      </c>
      <c r="L78" s="63">
        <v>133</v>
      </c>
      <c r="M78" s="63">
        <v>169.4</v>
      </c>
      <c r="N78" s="63">
        <v>29.5</v>
      </c>
      <c r="O78" s="63">
        <v>0.56000000000000005</v>
      </c>
    </row>
    <row r="79" spans="1:15" x14ac:dyDescent="0.25">
      <c r="A79" s="2" t="s">
        <v>1</v>
      </c>
      <c r="B79" s="4" t="s">
        <v>56</v>
      </c>
      <c r="C79" s="5">
        <v>50</v>
      </c>
      <c r="D79" s="2">
        <v>9.27</v>
      </c>
      <c r="E79" s="2">
        <v>8.4499999999999993</v>
      </c>
      <c r="F79" s="2">
        <v>21.5</v>
      </c>
      <c r="G79" s="2">
        <v>178</v>
      </c>
      <c r="H79" s="63">
        <v>0.11</v>
      </c>
      <c r="I79" s="63">
        <v>8.8000000000000007</v>
      </c>
      <c r="J79" s="63">
        <v>0.08</v>
      </c>
      <c r="K79" s="63">
        <v>2.12</v>
      </c>
      <c r="L79" s="2">
        <v>20</v>
      </c>
      <c r="M79" s="2">
        <v>134</v>
      </c>
      <c r="N79" s="2">
        <v>3</v>
      </c>
      <c r="O79" s="2">
        <v>1.44</v>
      </c>
    </row>
    <row r="80" spans="1:15" x14ac:dyDescent="0.25">
      <c r="A80" s="2" t="s">
        <v>51</v>
      </c>
      <c r="B80" s="4" t="s">
        <v>111</v>
      </c>
      <c r="C80" s="5">
        <v>200</v>
      </c>
      <c r="D80" s="2">
        <v>0.1</v>
      </c>
      <c r="E80" s="2">
        <v>0</v>
      </c>
      <c r="F80" s="2">
        <v>15.2</v>
      </c>
      <c r="G80" s="2">
        <v>61</v>
      </c>
      <c r="H80" s="2">
        <v>0</v>
      </c>
      <c r="I80" s="2">
        <v>2.8</v>
      </c>
      <c r="J80" s="2">
        <v>0</v>
      </c>
      <c r="K80" s="2">
        <v>0</v>
      </c>
      <c r="L80" s="2">
        <v>14.2</v>
      </c>
      <c r="M80" s="2">
        <v>4</v>
      </c>
      <c r="N80" s="2">
        <v>2</v>
      </c>
      <c r="O80" s="2">
        <v>0.4</v>
      </c>
    </row>
    <row r="81" spans="1:15" x14ac:dyDescent="0.25">
      <c r="A81" s="2" t="s">
        <v>3</v>
      </c>
      <c r="B81" s="6" t="s">
        <v>4</v>
      </c>
      <c r="C81" s="2">
        <v>100</v>
      </c>
      <c r="D81" s="2">
        <v>0.8</v>
      </c>
      <c r="E81" s="2">
        <v>0.2</v>
      </c>
      <c r="F81" s="2">
        <v>7.5</v>
      </c>
      <c r="G81" s="2">
        <v>38</v>
      </c>
      <c r="H81" s="2">
        <v>0.06</v>
      </c>
      <c r="I81" s="2">
        <v>38</v>
      </c>
      <c r="J81" s="2">
        <v>0</v>
      </c>
      <c r="K81" s="2">
        <v>0.2</v>
      </c>
      <c r="L81" s="2">
        <v>35</v>
      </c>
      <c r="M81" s="2">
        <v>17</v>
      </c>
      <c r="N81" s="2">
        <v>11</v>
      </c>
      <c r="O81" s="2">
        <v>0.1</v>
      </c>
    </row>
    <row r="82" spans="1:15" x14ac:dyDescent="0.25">
      <c r="A82" s="2"/>
      <c r="B82" s="4" t="s">
        <v>87</v>
      </c>
      <c r="C82" s="2">
        <f>SUM(C78:C81)</f>
        <v>550</v>
      </c>
      <c r="D82" s="5">
        <v>19.25</v>
      </c>
      <c r="E82" s="5">
        <v>19.75</v>
      </c>
      <c r="F82" s="5">
        <v>83</v>
      </c>
      <c r="G82" s="5">
        <v>587</v>
      </c>
      <c r="H82" s="2">
        <v>0.3</v>
      </c>
      <c r="I82" s="2">
        <v>15</v>
      </c>
      <c r="J82" s="2">
        <v>0.18</v>
      </c>
      <c r="K82" s="2">
        <v>2.5</v>
      </c>
      <c r="L82" s="2">
        <v>275</v>
      </c>
      <c r="M82" s="2">
        <v>412.4</v>
      </c>
      <c r="N82" s="2">
        <v>62.5</v>
      </c>
      <c r="O82" s="2">
        <v>3</v>
      </c>
    </row>
    <row r="83" spans="1:15" x14ac:dyDescent="0.25">
      <c r="A83" s="30"/>
      <c r="B83" s="64" t="s">
        <v>88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x14ac:dyDescent="0.25">
      <c r="A84" s="2" t="s">
        <v>18</v>
      </c>
      <c r="B84" s="3" t="s">
        <v>19</v>
      </c>
      <c r="C84" s="2">
        <v>60</v>
      </c>
      <c r="D84" s="2">
        <v>0.9</v>
      </c>
      <c r="E84" s="2">
        <v>0.65</v>
      </c>
      <c r="F84" s="2">
        <v>3.2</v>
      </c>
      <c r="G84" s="2">
        <v>14.7</v>
      </c>
      <c r="H84" s="2">
        <v>0.03</v>
      </c>
      <c r="I84" s="2">
        <v>8.1999999999999993</v>
      </c>
      <c r="J84" s="2">
        <v>0</v>
      </c>
      <c r="K84" s="2">
        <v>0.1</v>
      </c>
      <c r="L84" s="2">
        <v>89</v>
      </c>
      <c r="M84" s="2">
        <v>42</v>
      </c>
      <c r="N84" s="2">
        <v>14</v>
      </c>
      <c r="O84" s="2">
        <v>0.4</v>
      </c>
    </row>
    <row r="85" spans="1:15" x14ac:dyDescent="0.25">
      <c r="A85" s="5" t="s">
        <v>52</v>
      </c>
      <c r="B85" s="4" t="s">
        <v>149</v>
      </c>
      <c r="C85" s="2">
        <v>200</v>
      </c>
      <c r="D85" s="2">
        <v>6.85</v>
      </c>
      <c r="E85" s="2">
        <v>10.26</v>
      </c>
      <c r="F85" s="2">
        <v>33.159999999999997</v>
      </c>
      <c r="G85" s="2">
        <v>221.5</v>
      </c>
      <c r="H85" s="2">
        <v>0.11</v>
      </c>
      <c r="I85" s="2">
        <v>5.17</v>
      </c>
      <c r="J85" s="2">
        <v>0</v>
      </c>
      <c r="K85" s="2">
        <v>1.1499999999999999</v>
      </c>
      <c r="L85" s="63">
        <v>123.01</v>
      </c>
      <c r="M85" s="63">
        <v>212.9</v>
      </c>
      <c r="N85" s="63">
        <v>12.65</v>
      </c>
      <c r="O85" s="63">
        <v>0.64</v>
      </c>
    </row>
    <row r="86" spans="1:15" x14ac:dyDescent="0.25">
      <c r="A86" s="2" t="s">
        <v>32</v>
      </c>
      <c r="B86" s="3" t="s">
        <v>33</v>
      </c>
      <c r="C86" s="2">
        <v>150</v>
      </c>
      <c r="D86" s="2">
        <v>3.78</v>
      </c>
      <c r="E86" s="2">
        <v>7.81</v>
      </c>
      <c r="F86" s="2">
        <v>26.5</v>
      </c>
      <c r="G86" s="2">
        <v>167.2</v>
      </c>
      <c r="H86" s="2">
        <v>6.8000000000000005E-2</v>
      </c>
      <c r="I86" s="2">
        <v>0.01</v>
      </c>
      <c r="J86" s="2">
        <v>0</v>
      </c>
      <c r="K86" s="2">
        <v>0.95</v>
      </c>
      <c r="L86" s="2">
        <v>45.6</v>
      </c>
      <c r="M86" s="2">
        <v>64.2</v>
      </c>
      <c r="N86" s="63">
        <v>7.2</v>
      </c>
      <c r="O86" s="63">
        <v>0.54</v>
      </c>
    </row>
    <row r="87" spans="1:15" x14ac:dyDescent="0.25">
      <c r="A87" s="2" t="s">
        <v>53</v>
      </c>
      <c r="B87" s="3" t="s">
        <v>150</v>
      </c>
      <c r="C87" s="5">
        <v>100</v>
      </c>
      <c r="D87" s="2">
        <v>11.99</v>
      </c>
      <c r="E87" s="2">
        <v>13.5</v>
      </c>
      <c r="F87" s="2">
        <v>3.2</v>
      </c>
      <c r="G87" s="2">
        <v>235</v>
      </c>
      <c r="H87" s="2">
        <v>0.02</v>
      </c>
      <c r="I87" s="2">
        <v>1.56</v>
      </c>
      <c r="J87" s="2">
        <v>0.113</v>
      </c>
      <c r="K87" s="2">
        <v>0.5</v>
      </c>
      <c r="L87" s="63">
        <v>122</v>
      </c>
      <c r="M87" s="63">
        <v>103.2</v>
      </c>
      <c r="N87" s="63">
        <v>16</v>
      </c>
      <c r="O87" s="63">
        <v>0.76</v>
      </c>
    </row>
    <row r="88" spans="1:15" x14ac:dyDescent="0.25">
      <c r="A88" s="2" t="s">
        <v>3</v>
      </c>
      <c r="B88" s="4" t="s">
        <v>10</v>
      </c>
      <c r="C88" s="2">
        <v>70</v>
      </c>
      <c r="D88" s="65">
        <v>4</v>
      </c>
      <c r="E88" s="65">
        <v>0.48</v>
      </c>
      <c r="F88" s="65">
        <v>24</v>
      </c>
      <c r="G88" s="65">
        <v>116</v>
      </c>
      <c r="H88" s="65">
        <v>0.08</v>
      </c>
      <c r="I88" s="65">
        <v>0</v>
      </c>
      <c r="J88" s="65">
        <v>0</v>
      </c>
      <c r="K88" s="65">
        <v>0.6</v>
      </c>
      <c r="L88" s="65">
        <v>11</v>
      </c>
      <c r="M88" s="65">
        <v>33</v>
      </c>
      <c r="N88" s="65">
        <v>8</v>
      </c>
      <c r="O88" s="65">
        <v>0.66</v>
      </c>
    </row>
    <row r="89" spans="1:15" x14ac:dyDescent="0.25">
      <c r="A89" s="66" t="s">
        <v>54</v>
      </c>
      <c r="B89" s="67" t="s">
        <v>55</v>
      </c>
      <c r="C89" s="66">
        <v>20</v>
      </c>
      <c r="D89" s="68">
        <v>4.25</v>
      </c>
      <c r="E89" s="68">
        <v>5.94</v>
      </c>
      <c r="F89" s="68">
        <v>22</v>
      </c>
      <c r="G89" s="68">
        <v>125</v>
      </c>
      <c r="H89" s="68">
        <v>2.4E-2</v>
      </c>
      <c r="I89" s="68">
        <v>0</v>
      </c>
      <c r="J89" s="68">
        <v>3.5999999999999999E-3</v>
      </c>
      <c r="K89" s="68">
        <v>2.4E-2</v>
      </c>
      <c r="L89" s="68">
        <v>8.6999999999999993</v>
      </c>
      <c r="M89" s="68">
        <v>27</v>
      </c>
      <c r="N89" s="68">
        <v>6</v>
      </c>
      <c r="O89" s="68">
        <v>6.3E-2</v>
      </c>
    </row>
    <row r="90" spans="1:15" x14ac:dyDescent="0.25">
      <c r="A90" s="2" t="s">
        <v>13</v>
      </c>
      <c r="B90" s="4" t="s">
        <v>57</v>
      </c>
      <c r="C90" s="5">
        <v>200</v>
      </c>
      <c r="D90" s="2">
        <v>0.1</v>
      </c>
      <c r="E90" s="2">
        <v>0</v>
      </c>
      <c r="F90" s="2">
        <v>15.2</v>
      </c>
      <c r="G90" s="2">
        <v>61</v>
      </c>
      <c r="H90" s="2">
        <v>0</v>
      </c>
      <c r="I90" s="2">
        <v>2.8</v>
      </c>
      <c r="J90" s="2">
        <v>0</v>
      </c>
      <c r="K90" s="2">
        <v>0</v>
      </c>
      <c r="L90" s="63">
        <v>14.2</v>
      </c>
      <c r="M90" s="63">
        <v>4</v>
      </c>
      <c r="N90" s="63">
        <v>2</v>
      </c>
      <c r="O90" s="63">
        <v>0.4</v>
      </c>
    </row>
    <row r="91" spans="1:15" x14ac:dyDescent="0.25">
      <c r="A91" s="69"/>
      <c r="B91" s="4" t="s">
        <v>87</v>
      </c>
      <c r="C91" s="2">
        <v>780</v>
      </c>
      <c r="D91" s="2">
        <v>27</v>
      </c>
      <c r="E91" s="2">
        <v>27</v>
      </c>
      <c r="F91" s="2">
        <v>117</v>
      </c>
      <c r="G91" s="2">
        <v>877</v>
      </c>
      <c r="H91" s="2">
        <v>0.42</v>
      </c>
      <c r="I91" s="2">
        <v>21</v>
      </c>
      <c r="J91" s="2">
        <v>0.24</v>
      </c>
      <c r="K91" s="2">
        <v>3.5</v>
      </c>
      <c r="L91" s="2">
        <v>385</v>
      </c>
      <c r="M91" s="2">
        <v>578</v>
      </c>
      <c r="N91" s="2">
        <v>89</v>
      </c>
      <c r="O91" s="2">
        <f>SUM(O84:O90)</f>
        <v>3.4630000000000001</v>
      </c>
    </row>
    <row r="92" spans="1:15" x14ac:dyDescent="0.25">
      <c r="A92" s="69"/>
      <c r="B92" s="6" t="s">
        <v>90</v>
      </c>
      <c r="C92" s="69"/>
      <c r="D92" s="2">
        <v>46.25</v>
      </c>
      <c r="E92" s="2">
        <v>46.75</v>
      </c>
      <c r="F92" s="2">
        <v>200</v>
      </c>
      <c r="G92" s="2">
        <v>1409</v>
      </c>
      <c r="H92" s="2">
        <v>0.72499999999999998</v>
      </c>
      <c r="I92" s="2">
        <v>36</v>
      </c>
      <c r="J92" s="2">
        <v>0.42</v>
      </c>
      <c r="K92" s="2">
        <v>6</v>
      </c>
      <c r="L92" s="2">
        <v>660</v>
      </c>
      <c r="M92" s="2">
        <v>990</v>
      </c>
      <c r="N92" s="2">
        <v>150</v>
      </c>
      <c r="O92" s="2">
        <v>7.24</v>
      </c>
    </row>
    <row r="93" spans="1:15" x14ac:dyDescent="0.25">
      <c r="A93" s="30"/>
      <c r="B93" s="30" t="s">
        <v>113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x14ac:dyDescent="0.25">
      <c r="A94" s="30"/>
      <c r="B94" s="32" t="s">
        <v>83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x14ac:dyDescent="0.25">
      <c r="A95" s="2" t="s">
        <v>0</v>
      </c>
      <c r="B95" s="4" t="s">
        <v>84</v>
      </c>
      <c r="C95" s="2">
        <v>200</v>
      </c>
      <c r="D95" s="2">
        <v>6.28</v>
      </c>
      <c r="E95" s="2">
        <v>7.5</v>
      </c>
      <c r="F95" s="2">
        <v>37</v>
      </c>
      <c r="G95" s="2">
        <v>262</v>
      </c>
      <c r="H95" s="2">
        <v>0.16</v>
      </c>
      <c r="I95" s="2">
        <v>6.16</v>
      </c>
      <c r="J95" s="2">
        <v>0.08</v>
      </c>
      <c r="K95" s="2">
        <v>0.28000000000000003</v>
      </c>
      <c r="L95" s="63">
        <v>133</v>
      </c>
      <c r="M95" s="63">
        <v>169.4</v>
      </c>
      <c r="N95" s="63">
        <v>29.5</v>
      </c>
      <c r="O95" s="63">
        <v>0.56000000000000005</v>
      </c>
    </row>
    <row r="96" spans="1:15" x14ac:dyDescent="0.25">
      <c r="A96" s="2" t="s">
        <v>1</v>
      </c>
      <c r="B96" s="4" t="s">
        <v>56</v>
      </c>
      <c r="C96" s="5">
        <v>50</v>
      </c>
      <c r="D96" s="2">
        <v>9.27</v>
      </c>
      <c r="E96" s="2">
        <v>8.4499999999999993</v>
      </c>
      <c r="F96" s="2">
        <v>21.5</v>
      </c>
      <c r="G96" s="2">
        <v>178</v>
      </c>
      <c r="H96" s="63">
        <v>0.11</v>
      </c>
      <c r="I96" s="63">
        <v>8.8000000000000007</v>
      </c>
      <c r="J96" s="63">
        <v>0.08</v>
      </c>
      <c r="K96" s="63">
        <v>2.12</v>
      </c>
      <c r="L96" s="2">
        <v>20</v>
      </c>
      <c r="M96" s="2">
        <v>134</v>
      </c>
      <c r="N96" s="2">
        <v>3</v>
      </c>
      <c r="O96" s="2">
        <v>1.44</v>
      </c>
    </row>
    <row r="97" spans="1:15" x14ac:dyDescent="0.25">
      <c r="A97" s="2" t="s">
        <v>2</v>
      </c>
      <c r="B97" s="4" t="s">
        <v>85</v>
      </c>
      <c r="C97" s="5">
        <v>200</v>
      </c>
      <c r="D97" s="2">
        <v>3.7</v>
      </c>
      <c r="E97" s="2">
        <v>3.8</v>
      </c>
      <c r="F97" s="2">
        <v>24.5</v>
      </c>
      <c r="G97" s="2">
        <v>147</v>
      </c>
      <c r="H97" s="63">
        <v>0.03</v>
      </c>
      <c r="I97" s="63">
        <v>0.04</v>
      </c>
      <c r="J97" s="63">
        <v>0.02</v>
      </c>
      <c r="K97" s="63">
        <v>0.1</v>
      </c>
      <c r="L97" s="63">
        <v>122</v>
      </c>
      <c r="M97" s="63">
        <v>109</v>
      </c>
      <c r="N97" s="63">
        <v>30</v>
      </c>
      <c r="O97" s="63">
        <v>1</v>
      </c>
    </row>
    <row r="98" spans="1:15" x14ac:dyDescent="0.25">
      <c r="A98" s="66" t="s">
        <v>103</v>
      </c>
      <c r="B98" s="67" t="s">
        <v>151</v>
      </c>
      <c r="C98" s="66">
        <v>20</v>
      </c>
      <c r="D98" s="68">
        <v>4.25</v>
      </c>
      <c r="E98" s="68">
        <v>5.94</v>
      </c>
      <c r="F98" s="68">
        <v>22</v>
      </c>
      <c r="G98" s="68">
        <v>125</v>
      </c>
      <c r="H98" s="68">
        <v>2.4E-2</v>
      </c>
      <c r="I98" s="68">
        <v>0</v>
      </c>
      <c r="J98" s="68">
        <v>3.5999999999999999E-3</v>
      </c>
      <c r="K98" s="68">
        <v>2.4E-2</v>
      </c>
      <c r="L98" s="68">
        <v>8.6999999999999993</v>
      </c>
      <c r="M98" s="68">
        <v>27</v>
      </c>
      <c r="N98" s="68">
        <v>6</v>
      </c>
      <c r="O98" s="68">
        <v>6.3E-2</v>
      </c>
    </row>
    <row r="99" spans="1:15" x14ac:dyDescent="0.25">
      <c r="A99" s="2"/>
      <c r="B99" s="4" t="s">
        <v>87</v>
      </c>
      <c r="C99" s="2">
        <f ca="1">SUM(C95:C166)</f>
        <v>550</v>
      </c>
      <c r="D99" s="5">
        <v>19.25</v>
      </c>
      <c r="E99" s="5">
        <v>19.75</v>
      </c>
      <c r="F99" s="5">
        <v>83</v>
      </c>
      <c r="G99" s="5">
        <v>587</v>
      </c>
      <c r="H99" s="2">
        <v>0.3</v>
      </c>
      <c r="I99" s="2">
        <v>15</v>
      </c>
      <c r="J99" s="2">
        <v>0.18</v>
      </c>
      <c r="K99" s="2">
        <v>2.5</v>
      </c>
      <c r="L99" s="2">
        <v>275</v>
      </c>
      <c r="M99" s="2">
        <v>412.4</v>
      </c>
      <c r="N99" s="2">
        <v>62.5</v>
      </c>
      <c r="O99" s="2">
        <v>3</v>
      </c>
    </row>
    <row r="100" spans="1:15" x14ac:dyDescent="0.25">
      <c r="A100" s="30"/>
      <c r="B100" s="64" t="s">
        <v>88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x14ac:dyDescent="0.25">
      <c r="A101" s="2" t="s">
        <v>5</v>
      </c>
      <c r="B101" s="4" t="s">
        <v>29</v>
      </c>
      <c r="C101" s="2">
        <v>60</v>
      </c>
      <c r="D101" s="2">
        <v>0.8</v>
      </c>
      <c r="E101" s="2">
        <v>0.1</v>
      </c>
      <c r="F101" s="2">
        <v>2.5</v>
      </c>
      <c r="G101" s="2">
        <v>14</v>
      </c>
      <c r="H101" s="2">
        <v>0.03</v>
      </c>
      <c r="I101" s="2">
        <v>8.1999999999999993</v>
      </c>
      <c r="J101" s="2">
        <v>0</v>
      </c>
      <c r="K101" s="2">
        <v>0.1</v>
      </c>
      <c r="L101" s="2">
        <v>89</v>
      </c>
      <c r="M101" s="2">
        <v>42</v>
      </c>
      <c r="N101" s="2">
        <v>14</v>
      </c>
      <c r="O101" s="2">
        <v>0.4</v>
      </c>
    </row>
    <row r="102" spans="1:15" x14ac:dyDescent="0.25">
      <c r="A102" s="2" t="s">
        <v>152</v>
      </c>
      <c r="B102" s="4" t="s">
        <v>153</v>
      </c>
      <c r="C102" s="2">
        <v>200</v>
      </c>
      <c r="D102" s="2">
        <v>1.6</v>
      </c>
      <c r="E102" s="2">
        <v>8.6</v>
      </c>
      <c r="F102" s="2">
        <v>6.2</v>
      </c>
      <c r="G102" s="2">
        <v>178</v>
      </c>
      <c r="H102" s="2">
        <v>0.11</v>
      </c>
      <c r="I102" s="2">
        <v>11.37</v>
      </c>
      <c r="J102" s="2">
        <v>0</v>
      </c>
      <c r="K102" s="2">
        <v>1.35</v>
      </c>
      <c r="L102" s="2">
        <v>89.25</v>
      </c>
      <c r="M102" s="2">
        <v>36.25</v>
      </c>
      <c r="N102" s="63">
        <v>17.5</v>
      </c>
      <c r="O102" s="63">
        <v>0.78</v>
      </c>
    </row>
    <row r="103" spans="1:15" x14ac:dyDescent="0.25">
      <c r="A103" s="2" t="s">
        <v>114</v>
      </c>
      <c r="B103" s="4" t="s">
        <v>115</v>
      </c>
      <c r="C103" s="2">
        <v>150</v>
      </c>
      <c r="D103" s="2">
        <v>9.1999999999999993</v>
      </c>
      <c r="E103" s="2">
        <v>7.14</v>
      </c>
      <c r="F103" s="2">
        <v>44.49</v>
      </c>
      <c r="G103" s="2">
        <v>156</v>
      </c>
      <c r="H103" s="2">
        <v>0.08</v>
      </c>
      <c r="I103" s="2">
        <v>0</v>
      </c>
      <c r="J103" s="2">
        <v>0.158</v>
      </c>
      <c r="K103" s="2">
        <v>0.43</v>
      </c>
      <c r="L103" s="2">
        <v>17</v>
      </c>
      <c r="M103" s="2">
        <v>259.75</v>
      </c>
      <c r="N103" s="63">
        <v>17.8</v>
      </c>
      <c r="O103" s="63">
        <v>0.53</v>
      </c>
    </row>
    <row r="104" spans="1:15" x14ac:dyDescent="0.25">
      <c r="A104" s="2" t="s">
        <v>53</v>
      </c>
      <c r="B104" s="3" t="s">
        <v>150</v>
      </c>
      <c r="C104" s="5">
        <v>100</v>
      </c>
      <c r="D104" s="2">
        <v>11.99</v>
      </c>
      <c r="E104" s="2">
        <v>13.5</v>
      </c>
      <c r="F104" s="2">
        <v>3.2</v>
      </c>
      <c r="G104" s="2">
        <v>235</v>
      </c>
      <c r="H104" s="2">
        <v>0.02</v>
      </c>
      <c r="I104" s="2">
        <v>1.56</v>
      </c>
      <c r="J104" s="2">
        <v>0.113</v>
      </c>
      <c r="K104" s="2">
        <v>0.5</v>
      </c>
      <c r="L104" s="63">
        <v>122</v>
      </c>
      <c r="M104" s="63">
        <v>103.2</v>
      </c>
      <c r="N104" s="63">
        <v>16</v>
      </c>
      <c r="O104" s="63">
        <v>0.76</v>
      </c>
    </row>
    <row r="105" spans="1:15" x14ac:dyDescent="0.25">
      <c r="A105" s="2" t="s">
        <v>116</v>
      </c>
      <c r="B105" s="4" t="s">
        <v>117</v>
      </c>
      <c r="C105" s="5">
        <v>30</v>
      </c>
      <c r="D105" s="5">
        <v>0.62</v>
      </c>
      <c r="E105" s="5">
        <v>2.02</v>
      </c>
      <c r="F105" s="5">
        <v>2.94</v>
      </c>
      <c r="G105" s="5">
        <v>32.4</v>
      </c>
      <c r="H105" s="2">
        <v>5.0000000000000001E-3</v>
      </c>
      <c r="I105" s="2">
        <v>0.43</v>
      </c>
      <c r="J105" s="2">
        <v>1.4E-2</v>
      </c>
      <c r="K105" s="2">
        <v>7.0000000000000007E-2</v>
      </c>
      <c r="L105" s="2">
        <v>22.75</v>
      </c>
      <c r="M105" s="2">
        <v>8</v>
      </c>
      <c r="N105" s="2">
        <v>1.7</v>
      </c>
      <c r="O105" s="2">
        <v>7.0000000000000007E-2</v>
      </c>
    </row>
    <row r="106" spans="1:15" x14ac:dyDescent="0.25">
      <c r="A106" s="2" t="s">
        <v>3</v>
      </c>
      <c r="B106" s="4" t="s">
        <v>10</v>
      </c>
      <c r="C106" s="2">
        <v>70</v>
      </c>
      <c r="D106" s="65">
        <v>4</v>
      </c>
      <c r="E106" s="65">
        <v>0.48</v>
      </c>
      <c r="F106" s="65">
        <v>24</v>
      </c>
      <c r="G106" s="65">
        <v>116</v>
      </c>
      <c r="H106" s="65">
        <v>0.08</v>
      </c>
      <c r="I106" s="65">
        <v>0</v>
      </c>
      <c r="J106" s="65">
        <v>0</v>
      </c>
      <c r="K106" s="65">
        <v>0.6</v>
      </c>
      <c r="L106" s="65">
        <v>11</v>
      </c>
      <c r="M106" s="65">
        <v>33</v>
      </c>
      <c r="N106" s="65">
        <v>8</v>
      </c>
      <c r="O106" s="65">
        <v>0.66</v>
      </c>
    </row>
    <row r="107" spans="1:15" x14ac:dyDescent="0.25">
      <c r="A107" s="2" t="s">
        <v>86</v>
      </c>
      <c r="B107" s="6" t="s">
        <v>17</v>
      </c>
      <c r="C107" s="2">
        <v>100</v>
      </c>
      <c r="D107" s="2">
        <v>0.04</v>
      </c>
      <c r="E107" s="2">
        <v>0.04</v>
      </c>
      <c r="F107" s="2">
        <v>9.8000000000000007</v>
      </c>
      <c r="G107" s="2">
        <v>47</v>
      </c>
      <c r="H107" s="2">
        <v>0.03</v>
      </c>
      <c r="I107" s="2">
        <v>10</v>
      </c>
      <c r="J107" s="2">
        <v>0</v>
      </c>
      <c r="K107" s="2">
        <v>0.2</v>
      </c>
      <c r="L107" s="2">
        <v>16</v>
      </c>
      <c r="M107" s="2">
        <v>11</v>
      </c>
      <c r="N107" s="2">
        <v>9</v>
      </c>
      <c r="O107" s="2">
        <v>2.2000000000000002</v>
      </c>
    </row>
    <row r="108" spans="1:15" x14ac:dyDescent="0.25">
      <c r="A108" s="2" t="s">
        <v>49</v>
      </c>
      <c r="B108" s="4" t="s">
        <v>108</v>
      </c>
      <c r="C108" s="2">
        <v>200</v>
      </c>
      <c r="D108" s="2">
        <v>0.5</v>
      </c>
      <c r="E108" s="2">
        <v>0</v>
      </c>
      <c r="F108" s="2">
        <v>0</v>
      </c>
      <c r="G108" s="2">
        <v>110</v>
      </c>
      <c r="H108" s="2">
        <v>0.01</v>
      </c>
      <c r="I108" s="2">
        <v>0.5</v>
      </c>
      <c r="J108" s="2">
        <v>0</v>
      </c>
      <c r="K108" s="2">
        <v>0</v>
      </c>
      <c r="L108" s="2">
        <v>106</v>
      </c>
      <c r="M108" s="2">
        <v>19</v>
      </c>
      <c r="N108" s="63">
        <v>7</v>
      </c>
      <c r="O108" s="63">
        <v>1.5</v>
      </c>
    </row>
    <row r="109" spans="1:15" x14ac:dyDescent="0.25">
      <c r="A109" s="69"/>
      <c r="B109" s="4" t="s">
        <v>87</v>
      </c>
      <c r="C109" s="2">
        <v>780</v>
      </c>
      <c r="D109" s="2">
        <v>27</v>
      </c>
      <c r="E109" s="2">
        <v>27</v>
      </c>
      <c r="F109" s="2">
        <v>117</v>
      </c>
      <c r="G109" s="2">
        <v>877</v>
      </c>
      <c r="H109" s="2">
        <v>0.42</v>
      </c>
      <c r="I109" s="2">
        <v>21</v>
      </c>
      <c r="J109" s="2">
        <v>0.24</v>
      </c>
      <c r="K109" s="2">
        <v>3.5</v>
      </c>
      <c r="L109" s="2">
        <v>385</v>
      </c>
      <c r="M109" s="2">
        <v>578</v>
      </c>
      <c r="N109" s="2">
        <v>89</v>
      </c>
      <c r="O109" s="2">
        <f>SUM(O101:O108)</f>
        <v>6.9</v>
      </c>
    </row>
    <row r="110" spans="1:15" x14ac:dyDescent="0.25">
      <c r="A110" s="69"/>
      <c r="B110" s="6" t="s">
        <v>90</v>
      </c>
      <c r="C110" s="69"/>
      <c r="D110" s="2">
        <v>46.25</v>
      </c>
      <c r="E110" s="2">
        <v>46.75</v>
      </c>
      <c r="F110" s="2">
        <v>200</v>
      </c>
      <c r="G110" s="2">
        <v>1409</v>
      </c>
      <c r="H110" s="2">
        <v>0.72499999999999998</v>
      </c>
      <c r="I110" s="2">
        <v>36</v>
      </c>
      <c r="J110" s="2">
        <v>0.42</v>
      </c>
      <c r="K110" s="2">
        <v>6</v>
      </c>
      <c r="L110" s="2">
        <v>660</v>
      </c>
      <c r="M110" s="2">
        <v>990</v>
      </c>
      <c r="N110" s="2">
        <v>150</v>
      </c>
      <c r="O110" s="2">
        <v>7.24</v>
      </c>
    </row>
    <row r="113" spans="1:15" x14ac:dyDescent="0.25">
      <c r="A113" s="30"/>
      <c r="B113" s="30" t="s">
        <v>118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x14ac:dyDescent="0.25">
      <c r="A114" s="30"/>
      <c r="B114" s="32" t="s">
        <v>83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x14ac:dyDescent="0.25">
      <c r="A115" s="2" t="s">
        <v>27</v>
      </c>
      <c r="B115" s="4" t="s">
        <v>97</v>
      </c>
      <c r="C115" s="2">
        <v>160</v>
      </c>
      <c r="D115" s="2">
        <v>9.8800000000000008</v>
      </c>
      <c r="E115" s="2">
        <v>11.3</v>
      </c>
      <c r="F115" s="2">
        <v>46.3</v>
      </c>
      <c r="G115" s="2">
        <v>348</v>
      </c>
      <c r="H115" s="2">
        <v>0.19</v>
      </c>
      <c r="I115" s="2">
        <v>3.4</v>
      </c>
      <c r="J115" s="2">
        <v>0.1</v>
      </c>
      <c r="K115" s="2">
        <v>0.38</v>
      </c>
      <c r="L115" s="63">
        <v>140.80000000000001</v>
      </c>
      <c r="M115" s="63">
        <v>168</v>
      </c>
      <c r="N115" s="63">
        <v>42.2</v>
      </c>
      <c r="O115" s="63">
        <v>0.56000000000000005</v>
      </c>
    </row>
    <row r="116" spans="1:15" x14ac:dyDescent="0.25">
      <c r="A116" s="2" t="s">
        <v>15</v>
      </c>
      <c r="B116" s="4" t="s">
        <v>101</v>
      </c>
      <c r="C116" s="5">
        <v>50</v>
      </c>
      <c r="D116" s="2">
        <v>9.27</v>
      </c>
      <c r="E116" s="2">
        <v>8.4499999999999993</v>
      </c>
      <c r="F116" s="2">
        <v>21.5</v>
      </c>
      <c r="G116" s="2">
        <v>178</v>
      </c>
      <c r="H116" s="63">
        <v>0.11</v>
      </c>
      <c r="I116" s="63">
        <v>8.8000000000000007</v>
      </c>
      <c r="J116" s="63">
        <v>0.08</v>
      </c>
      <c r="K116" s="63">
        <v>2.12</v>
      </c>
      <c r="L116" s="2">
        <v>20</v>
      </c>
      <c r="M116" s="2">
        <v>134</v>
      </c>
      <c r="N116" s="2">
        <v>3</v>
      </c>
      <c r="O116" s="2">
        <v>1.44</v>
      </c>
    </row>
    <row r="117" spans="1:15" x14ac:dyDescent="0.25">
      <c r="A117" s="2" t="s">
        <v>16</v>
      </c>
      <c r="B117" s="4" t="s">
        <v>94</v>
      </c>
      <c r="C117" s="5">
        <v>200</v>
      </c>
      <c r="D117" s="2">
        <v>0.1</v>
      </c>
      <c r="E117" s="2">
        <v>0</v>
      </c>
      <c r="F117" s="2">
        <v>15.2</v>
      </c>
      <c r="G117" s="2">
        <v>61</v>
      </c>
      <c r="H117" s="2">
        <v>0</v>
      </c>
      <c r="I117" s="2">
        <v>2.8</v>
      </c>
      <c r="J117" s="2">
        <v>0</v>
      </c>
      <c r="K117" s="2">
        <v>0</v>
      </c>
      <c r="L117" s="2">
        <v>14.2</v>
      </c>
      <c r="M117" s="2">
        <v>4</v>
      </c>
      <c r="N117" s="2">
        <v>2</v>
      </c>
      <c r="O117" s="2">
        <v>0.4</v>
      </c>
    </row>
    <row r="118" spans="1:15" x14ac:dyDescent="0.25">
      <c r="A118" s="2"/>
      <c r="B118" s="4" t="s">
        <v>87</v>
      </c>
      <c r="C118" s="2">
        <f>SUM(C115:C117)</f>
        <v>410</v>
      </c>
      <c r="D118" s="5">
        <v>19.25</v>
      </c>
      <c r="E118" s="5">
        <v>19.75</v>
      </c>
      <c r="F118" s="5">
        <v>83</v>
      </c>
      <c r="G118" s="5">
        <v>587</v>
      </c>
      <c r="H118" s="2">
        <v>0.3</v>
      </c>
      <c r="I118" s="2">
        <v>15</v>
      </c>
      <c r="J118" s="2">
        <v>0.18</v>
      </c>
      <c r="K118" s="2">
        <v>2.5</v>
      </c>
      <c r="L118" s="2">
        <v>275</v>
      </c>
      <c r="M118" s="2">
        <v>412.4</v>
      </c>
      <c r="N118" s="2">
        <v>62.5</v>
      </c>
      <c r="O118" s="2">
        <v>3</v>
      </c>
    </row>
    <row r="119" spans="1:15" x14ac:dyDescent="0.25">
      <c r="A119" s="30"/>
      <c r="B119" s="64" t="s">
        <v>88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x14ac:dyDescent="0.25">
      <c r="A120" s="2" t="s">
        <v>5</v>
      </c>
      <c r="B120" s="4" t="s">
        <v>6</v>
      </c>
      <c r="C120" s="2">
        <v>60</v>
      </c>
      <c r="D120" s="2">
        <v>0.8</v>
      </c>
      <c r="E120" s="2">
        <v>0.1</v>
      </c>
      <c r="F120" s="2">
        <v>2.5</v>
      </c>
      <c r="G120" s="2">
        <v>14</v>
      </c>
      <c r="H120" s="2">
        <v>0.03</v>
      </c>
      <c r="I120" s="2">
        <v>8.1999999999999993</v>
      </c>
      <c r="J120" s="2">
        <v>0</v>
      </c>
      <c r="K120" s="2">
        <v>0.1</v>
      </c>
      <c r="L120" s="2">
        <v>89</v>
      </c>
      <c r="M120" s="2">
        <v>42</v>
      </c>
      <c r="N120" s="2">
        <v>14</v>
      </c>
      <c r="O120" s="2">
        <v>0.4</v>
      </c>
    </row>
    <row r="121" spans="1:15" x14ac:dyDescent="0.25">
      <c r="A121" s="2" t="s">
        <v>104</v>
      </c>
      <c r="B121" s="4" t="s">
        <v>142</v>
      </c>
      <c r="C121" s="2">
        <v>200</v>
      </c>
      <c r="D121" s="2">
        <v>2.62</v>
      </c>
      <c r="E121" s="2">
        <v>5.16</v>
      </c>
      <c r="F121" s="2">
        <v>10.65</v>
      </c>
      <c r="G121" s="2">
        <v>99.6</v>
      </c>
      <c r="H121" s="2">
        <v>0.21299999999999999</v>
      </c>
      <c r="I121" s="2">
        <v>4.3099999999999996</v>
      </c>
      <c r="J121" s="2">
        <v>0</v>
      </c>
      <c r="K121" s="2">
        <v>1.02</v>
      </c>
      <c r="L121" s="63">
        <v>150.19999999999999</v>
      </c>
      <c r="M121" s="63">
        <v>260.3</v>
      </c>
      <c r="N121" s="63">
        <v>20.65</v>
      </c>
      <c r="O121" s="63">
        <v>1.68</v>
      </c>
    </row>
    <row r="122" spans="1:15" x14ac:dyDescent="0.25">
      <c r="A122" s="2" t="s">
        <v>22</v>
      </c>
      <c r="B122" s="3" t="s">
        <v>23</v>
      </c>
      <c r="C122" s="2">
        <v>150</v>
      </c>
      <c r="D122" s="2">
        <v>4.5199999999999996</v>
      </c>
      <c r="E122" s="2">
        <v>7.85</v>
      </c>
      <c r="F122" s="2">
        <v>30.57</v>
      </c>
      <c r="G122" s="2">
        <v>206.52</v>
      </c>
      <c r="H122" s="2">
        <v>3.2000000000000001E-2</v>
      </c>
      <c r="I122" s="2">
        <v>0</v>
      </c>
      <c r="J122" s="2">
        <v>0.128</v>
      </c>
      <c r="K122" s="2">
        <v>0.3</v>
      </c>
      <c r="L122" s="63">
        <v>26.3</v>
      </c>
      <c r="M122" s="63">
        <v>117.5</v>
      </c>
      <c r="N122" s="63">
        <v>21.36</v>
      </c>
      <c r="O122" s="63">
        <v>0.63</v>
      </c>
    </row>
    <row r="123" spans="1:15" x14ac:dyDescent="0.25">
      <c r="A123" s="5" t="s">
        <v>107</v>
      </c>
      <c r="B123" s="4" t="s">
        <v>143</v>
      </c>
      <c r="C123" s="2">
        <v>90</v>
      </c>
      <c r="D123" s="5">
        <v>8.1</v>
      </c>
      <c r="E123" s="5">
        <v>9.02</v>
      </c>
      <c r="F123" s="5">
        <v>11.36</v>
      </c>
      <c r="G123" s="5">
        <v>165.2</v>
      </c>
      <c r="H123" s="63">
        <v>5.0999999999999997E-2</v>
      </c>
      <c r="I123" s="63">
        <v>0.01</v>
      </c>
      <c r="J123" s="63">
        <v>7.2999999999999995E-2</v>
      </c>
      <c r="K123" s="63">
        <v>0.23</v>
      </c>
      <c r="L123" s="63">
        <v>89.9</v>
      </c>
      <c r="M123" s="63">
        <v>148.5</v>
      </c>
      <c r="N123" s="63">
        <v>8.9</v>
      </c>
      <c r="O123" s="63">
        <v>0.38</v>
      </c>
    </row>
    <row r="124" spans="1:15" x14ac:dyDescent="0.25">
      <c r="A124" s="2" t="s">
        <v>3</v>
      </c>
      <c r="B124" s="4" t="s">
        <v>10</v>
      </c>
      <c r="C124" s="2">
        <v>70</v>
      </c>
      <c r="D124" s="65">
        <v>4</v>
      </c>
      <c r="E124" s="65">
        <v>0.48</v>
      </c>
      <c r="F124" s="65">
        <v>24</v>
      </c>
      <c r="G124" s="65">
        <v>116</v>
      </c>
      <c r="H124" s="65">
        <v>0.08</v>
      </c>
      <c r="I124" s="65">
        <v>0</v>
      </c>
      <c r="J124" s="65">
        <v>0</v>
      </c>
      <c r="K124" s="65">
        <v>0.6</v>
      </c>
      <c r="L124" s="65">
        <v>11</v>
      </c>
      <c r="M124" s="65">
        <v>33</v>
      </c>
      <c r="N124" s="65">
        <v>8</v>
      </c>
      <c r="O124" s="65">
        <v>0.66</v>
      </c>
    </row>
    <row r="125" spans="1:15" x14ac:dyDescent="0.25">
      <c r="A125" s="66" t="s">
        <v>11</v>
      </c>
      <c r="B125" s="67" t="s">
        <v>159</v>
      </c>
      <c r="C125" s="66">
        <v>20</v>
      </c>
      <c r="D125" s="68">
        <v>4.25</v>
      </c>
      <c r="E125" s="68">
        <v>5.94</v>
      </c>
      <c r="F125" s="68">
        <v>22</v>
      </c>
      <c r="G125" s="68">
        <v>125</v>
      </c>
      <c r="H125" s="68">
        <v>2.4E-2</v>
      </c>
      <c r="I125" s="68">
        <v>0</v>
      </c>
      <c r="J125" s="68">
        <v>3.5999999999999999E-3</v>
      </c>
      <c r="K125" s="68">
        <v>2.4E-2</v>
      </c>
      <c r="L125" s="68">
        <v>8.6999999999999993</v>
      </c>
      <c r="M125" s="68">
        <v>27</v>
      </c>
      <c r="N125" s="68">
        <v>6</v>
      </c>
      <c r="O125" s="68">
        <v>6.3E-2</v>
      </c>
    </row>
    <row r="126" spans="1:15" x14ac:dyDescent="0.25">
      <c r="A126" s="2" t="s">
        <v>26</v>
      </c>
      <c r="B126" s="4" t="s">
        <v>95</v>
      </c>
      <c r="C126" s="2">
        <v>200</v>
      </c>
      <c r="D126" s="2">
        <v>0.3</v>
      </c>
      <c r="E126" s="2">
        <v>0</v>
      </c>
      <c r="F126" s="2">
        <v>20.100000000000001</v>
      </c>
      <c r="G126" s="2">
        <v>81</v>
      </c>
      <c r="H126" s="2">
        <v>0</v>
      </c>
      <c r="I126" s="2">
        <v>0.8</v>
      </c>
      <c r="J126" s="2">
        <v>0</v>
      </c>
      <c r="K126" s="2">
        <v>0</v>
      </c>
      <c r="L126" s="63">
        <v>10</v>
      </c>
      <c r="M126" s="63">
        <v>6</v>
      </c>
      <c r="N126" s="63">
        <v>3</v>
      </c>
      <c r="O126" s="63">
        <v>0.6</v>
      </c>
    </row>
    <row r="127" spans="1:15" x14ac:dyDescent="0.25">
      <c r="A127" s="69"/>
      <c r="B127" s="4" t="s">
        <v>87</v>
      </c>
      <c r="C127" s="2">
        <f>SUM(C120:C126)</f>
        <v>790</v>
      </c>
      <c r="D127" s="2">
        <v>27</v>
      </c>
      <c r="E127" s="2">
        <v>27</v>
      </c>
      <c r="F127" s="2">
        <v>117</v>
      </c>
      <c r="G127" s="2">
        <v>877</v>
      </c>
      <c r="H127" s="2">
        <v>0.42</v>
      </c>
      <c r="I127" s="2">
        <v>21</v>
      </c>
      <c r="J127" s="2">
        <v>0.24</v>
      </c>
      <c r="K127" s="2">
        <v>3.5</v>
      </c>
      <c r="L127" s="2">
        <v>385</v>
      </c>
      <c r="M127" s="2">
        <v>578</v>
      </c>
      <c r="N127" s="2">
        <v>89</v>
      </c>
      <c r="O127" s="2">
        <v>5.34</v>
      </c>
    </row>
    <row r="128" spans="1:15" x14ac:dyDescent="0.25">
      <c r="A128" s="69"/>
      <c r="B128" s="6" t="s">
        <v>90</v>
      </c>
      <c r="C128" s="69"/>
      <c r="D128" s="2">
        <v>46.25</v>
      </c>
      <c r="E128" s="2">
        <v>46.75</v>
      </c>
      <c r="F128" s="2">
        <v>200</v>
      </c>
      <c r="G128" s="2">
        <v>1409</v>
      </c>
      <c r="H128" s="2">
        <v>0.72499999999999998</v>
      </c>
      <c r="I128" s="2">
        <v>36</v>
      </c>
      <c r="J128" s="2">
        <v>0.42</v>
      </c>
      <c r="K128" s="2">
        <v>6</v>
      </c>
      <c r="L128" s="2">
        <v>660</v>
      </c>
      <c r="M128" s="2">
        <v>990</v>
      </c>
      <c r="N128" s="2">
        <v>150</v>
      </c>
      <c r="O128" s="2">
        <v>7.24</v>
      </c>
    </row>
    <row r="129" spans="1:15" x14ac:dyDescent="0.25">
      <c r="A129" s="30"/>
      <c r="B129" s="30" t="s">
        <v>119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x14ac:dyDescent="0.25">
      <c r="A130" s="30"/>
      <c r="B130" s="32" t="s">
        <v>83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x14ac:dyDescent="0.25">
      <c r="A131" s="2" t="s">
        <v>50</v>
      </c>
      <c r="B131" s="4" t="s">
        <v>110</v>
      </c>
      <c r="C131" s="2">
        <v>200</v>
      </c>
      <c r="D131" s="2">
        <v>6.28</v>
      </c>
      <c r="E131" s="2">
        <v>7.5</v>
      </c>
      <c r="F131" s="2">
        <v>37</v>
      </c>
      <c r="G131" s="2">
        <v>262</v>
      </c>
      <c r="H131" s="2">
        <v>0.16</v>
      </c>
      <c r="I131" s="2">
        <v>6.16</v>
      </c>
      <c r="J131" s="2">
        <v>0.08</v>
      </c>
      <c r="K131" s="2">
        <v>0.28000000000000003</v>
      </c>
      <c r="L131" s="63">
        <v>133</v>
      </c>
      <c r="M131" s="63">
        <v>169.4</v>
      </c>
      <c r="N131" s="63">
        <v>29.5</v>
      </c>
      <c r="O131" s="63">
        <v>0.56000000000000005</v>
      </c>
    </row>
    <row r="132" spans="1:15" x14ac:dyDescent="0.25">
      <c r="A132" s="2" t="s">
        <v>1</v>
      </c>
      <c r="B132" s="4" t="s">
        <v>56</v>
      </c>
      <c r="C132" s="5">
        <v>50</v>
      </c>
      <c r="D132" s="2">
        <v>9.27</v>
      </c>
      <c r="E132" s="2">
        <v>8.4499999999999993</v>
      </c>
      <c r="F132" s="2">
        <v>21.5</v>
      </c>
      <c r="G132" s="2">
        <v>178</v>
      </c>
      <c r="H132" s="63">
        <v>0.11</v>
      </c>
      <c r="I132" s="63">
        <v>8.8000000000000007</v>
      </c>
      <c r="J132" s="63">
        <v>0.08</v>
      </c>
      <c r="K132" s="63">
        <v>2.12</v>
      </c>
      <c r="L132" s="2">
        <v>20</v>
      </c>
      <c r="M132" s="2">
        <v>134</v>
      </c>
      <c r="N132" s="2">
        <v>3</v>
      </c>
      <c r="O132" s="2">
        <v>1.44</v>
      </c>
    </row>
    <row r="133" spans="1:15" x14ac:dyDescent="0.25">
      <c r="A133" s="2" t="s">
        <v>41</v>
      </c>
      <c r="B133" s="4" t="s">
        <v>102</v>
      </c>
      <c r="C133" s="5">
        <v>200</v>
      </c>
      <c r="D133" s="2">
        <v>0.1</v>
      </c>
      <c r="E133" s="2">
        <v>0</v>
      </c>
      <c r="F133" s="2">
        <v>15</v>
      </c>
      <c r="G133" s="2">
        <v>60</v>
      </c>
      <c r="H133" s="2">
        <v>0</v>
      </c>
      <c r="I133" s="2">
        <v>0</v>
      </c>
      <c r="J133" s="2">
        <v>0</v>
      </c>
      <c r="K133" s="2">
        <v>0</v>
      </c>
      <c r="L133" s="2">
        <v>11</v>
      </c>
      <c r="M133" s="2">
        <v>3</v>
      </c>
      <c r="N133" s="2">
        <v>1</v>
      </c>
      <c r="O133" s="2">
        <v>0.3</v>
      </c>
    </row>
    <row r="134" spans="1:15" x14ac:dyDescent="0.25">
      <c r="A134" s="2" t="s">
        <v>86</v>
      </c>
      <c r="B134" s="6" t="s">
        <v>4</v>
      </c>
      <c r="C134" s="2">
        <v>100</v>
      </c>
      <c r="D134" s="2">
        <v>0.8</v>
      </c>
      <c r="E134" s="2">
        <v>0.2</v>
      </c>
      <c r="F134" s="2">
        <v>7.5</v>
      </c>
      <c r="G134" s="2">
        <v>38</v>
      </c>
      <c r="H134" s="2">
        <v>0.06</v>
      </c>
      <c r="I134" s="2">
        <v>38</v>
      </c>
      <c r="J134" s="2">
        <v>0</v>
      </c>
      <c r="K134" s="2">
        <v>0.2</v>
      </c>
      <c r="L134" s="2">
        <v>35</v>
      </c>
      <c r="M134" s="2">
        <v>17</v>
      </c>
      <c r="N134" s="2">
        <v>11</v>
      </c>
      <c r="O134" s="2">
        <v>0.1</v>
      </c>
    </row>
    <row r="135" spans="1:15" x14ac:dyDescent="0.25">
      <c r="A135" s="2"/>
      <c r="B135" s="4" t="s">
        <v>87</v>
      </c>
      <c r="C135" s="2">
        <f>SUM(C131:C134)</f>
        <v>550</v>
      </c>
      <c r="D135" s="5">
        <v>19.25</v>
      </c>
      <c r="E135" s="5">
        <v>19.75</v>
      </c>
      <c r="F135" s="5">
        <v>83</v>
      </c>
      <c r="G135" s="5">
        <v>587</v>
      </c>
      <c r="H135" s="2">
        <v>0.3</v>
      </c>
      <c r="I135" s="2">
        <v>15</v>
      </c>
      <c r="J135" s="2">
        <v>0.18</v>
      </c>
      <c r="K135" s="2">
        <v>2.5</v>
      </c>
      <c r="L135" s="2">
        <v>275</v>
      </c>
      <c r="M135" s="2">
        <v>412.4</v>
      </c>
      <c r="N135" s="2">
        <v>62.5</v>
      </c>
      <c r="O135" s="2">
        <v>3</v>
      </c>
    </row>
    <row r="136" spans="1:15" x14ac:dyDescent="0.25">
      <c r="A136" s="30"/>
      <c r="B136" s="64" t="s">
        <v>88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x14ac:dyDescent="0.25">
      <c r="A137" s="2" t="s">
        <v>18</v>
      </c>
      <c r="B137" s="3" t="s">
        <v>19</v>
      </c>
      <c r="C137" s="2">
        <v>60</v>
      </c>
      <c r="D137" s="2">
        <v>0.9</v>
      </c>
      <c r="E137" s="2">
        <v>0.65</v>
      </c>
      <c r="F137" s="2">
        <v>3.2</v>
      </c>
      <c r="G137" s="2">
        <v>14.7</v>
      </c>
      <c r="H137" s="2">
        <v>0.03</v>
      </c>
      <c r="I137" s="2">
        <v>8.1999999999999993</v>
      </c>
      <c r="J137" s="2">
        <v>0</v>
      </c>
      <c r="K137" s="2">
        <v>0.1</v>
      </c>
      <c r="L137" s="2">
        <v>89</v>
      </c>
      <c r="M137" s="2">
        <v>42</v>
      </c>
      <c r="N137" s="2">
        <v>14</v>
      </c>
      <c r="O137" s="2">
        <v>0.4</v>
      </c>
    </row>
    <row r="138" spans="1:15" x14ac:dyDescent="0.25">
      <c r="A138" s="2" t="s">
        <v>30</v>
      </c>
      <c r="B138" s="4" t="s">
        <v>31</v>
      </c>
      <c r="C138" s="2">
        <v>200</v>
      </c>
      <c r="D138" s="2">
        <v>5.22</v>
      </c>
      <c r="E138" s="2">
        <v>7.22</v>
      </c>
      <c r="F138" s="2">
        <v>11.05</v>
      </c>
      <c r="G138" s="2">
        <v>120</v>
      </c>
      <c r="H138" s="2">
        <v>0.13200000000000001</v>
      </c>
      <c r="I138" s="2">
        <v>10.23</v>
      </c>
      <c r="J138" s="2">
        <v>0.03</v>
      </c>
      <c r="K138" s="2">
        <v>0.49</v>
      </c>
      <c r="L138" s="2">
        <v>96.3</v>
      </c>
      <c r="M138" s="2">
        <v>262.2</v>
      </c>
      <c r="N138" s="2">
        <v>22.98</v>
      </c>
      <c r="O138" s="2">
        <v>1.05</v>
      </c>
    </row>
    <row r="139" spans="1:15" x14ac:dyDescent="0.25">
      <c r="A139" s="2" t="s">
        <v>154</v>
      </c>
      <c r="B139" s="3" t="s">
        <v>155</v>
      </c>
      <c r="C139" s="2">
        <v>175</v>
      </c>
      <c r="D139" s="2">
        <v>13.8</v>
      </c>
      <c r="E139" s="2">
        <v>14.4</v>
      </c>
      <c r="F139" s="2">
        <v>15.9</v>
      </c>
      <c r="G139" s="2">
        <v>131</v>
      </c>
      <c r="H139" s="2">
        <v>0.12</v>
      </c>
      <c r="I139" s="2">
        <v>10.4</v>
      </c>
      <c r="J139" s="2">
        <v>0.02</v>
      </c>
      <c r="K139" s="2">
        <v>3.1</v>
      </c>
      <c r="L139" s="2">
        <v>25</v>
      </c>
      <c r="M139" s="2">
        <v>139</v>
      </c>
      <c r="N139" s="2">
        <v>39</v>
      </c>
      <c r="O139" s="2">
        <v>1.8</v>
      </c>
    </row>
    <row r="140" spans="1:15" x14ac:dyDescent="0.25">
      <c r="A140" s="2" t="s">
        <v>3</v>
      </c>
      <c r="B140" s="4" t="s">
        <v>10</v>
      </c>
      <c r="C140" s="2">
        <v>70</v>
      </c>
      <c r="D140" s="65">
        <v>4</v>
      </c>
      <c r="E140" s="65">
        <v>0.48</v>
      </c>
      <c r="F140" s="65">
        <v>24</v>
      </c>
      <c r="G140" s="65">
        <v>116</v>
      </c>
      <c r="H140" s="65">
        <v>0.08</v>
      </c>
      <c r="I140" s="65">
        <v>0</v>
      </c>
      <c r="J140" s="65">
        <v>0</v>
      </c>
      <c r="K140" s="65">
        <v>0.6</v>
      </c>
      <c r="L140" s="65">
        <v>11</v>
      </c>
      <c r="M140" s="65">
        <v>33</v>
      </c>
      <c r="N140" s="65">
        <v>8</v>
      </c>
      <c r="O140" s="65">
        <v>0.66</v>
      </c>
    </row>
    <row r="141" spans="1:15" x14ac:dyDescent="0.25">
      <c r="A141" s="2" t="s">
        <v>3</v>
      </c>
      <c r="B141" s="67" t="s">
        <v>156</v>
      </c>
      <c r="C141" s="2">
        <v>15</v>
      </c>
      <c r="D141" s="2">
        <v>0.28000000000000003</v>
      </c>
      <c r="E141" s="2">
        <v>0.33</v>
      </c>
      <c r="F141" s="2">
        <v>7.7</v>
      </c>
      <c r="G141" s="2">
        <v>35</v>
      </c>
      <c r="H141" s="2">
        <v>0.03</v>
      </c>
      <c r="I141" s="2">
        <v>0</v>
      </c>
      <c r="J141" s="2">
        <v>0</v>
      </c>
      <c r="K141" s="2">
        <v>0.7</v>
      </c>
      <c r="L141" s="2">
        <v>16</v>
      </c>
      <c r="M141" s="2">
        <v>36</v>
      </c>
      <c r="N141" s="2">
        <v>10</v>
      </c>
      <c r="O141" s="2">
        <v>1.5</v>
      </c>
    </row>
    <row r="142" spans="1:15" x14ac:dyDescent="0.25">
      <c r="A142" s="2" t="s">
        <v>13</v>
      </c>
      <c r="B142" s="4" t="s">
        <v>57</v>
      </c>
      <c r="C142" s="5">
        <v>200</v>
      </c>
      <c r="D142" s="2">
        <v>0.7</v>
      </c>
      <c r="E142" s="2">
        <v>0.3</v>
      </c>
      <c r="F142" s="2">
        <v>22.8</v>
      </c>
      <c r="G142" s="2">
        <v>97</v>
      </c>
      <c r="H142" s="2">
        <v>0.01</v>
      </c>
      <c r="I142" s="2">
        <v>7</v>
      </c>
      <c r="J142" s="2">
        <v>0</v>
      </c>
      <c r="K142" s="2">
        <v>0</v>
      </c>
      <c r="L142" s="2">
        <v>122</v>
      </c>
      <c r="M142" s="2">
        <v>3</v>
      </c>
      <c r="N142" s="2">
        <v>3</v>
      </c>
      <c r="O142" s="2">
        <v>1.5</v>
      </c>
    </row>
    <row r="143" spans="1:15" x14ac:dyDescent="0.25">
      <c r="A143" s="69"/>
      <c r="B143" s="4" t="s">
        <v>87</v>
      </c>
      <c r="C143" s="2">
        <f>SUM(C137:C142)</f>
        <v>720</v>
      </c>
      <c r="D143" s="2">
        <v>27</v>
      </c>
      <c r="E143" s="2">
        <v>27</v>
      </c>
      <c r="F143" s="2">
        <v>117</v>
      </c>
      <c r="G143" s="2">
        <v>877</v>
      </c>
      <c r="H143" s="2">
        <v>0.42</v>
      </c>
      <c r="I143" s="2">
        <v>21</v>
      </c>
      <c r="J143" s="2">
        <v>0.24</v>
      </c>
      <c r="K143" s="2">
        <v>3.5</v>
      </c>
      <c r="L143" s="2">
        <v>385</v>
      </c>
      <c r="M143" s="2">
        <v>578</v>
      </c>
      <c r="N143" s="2">
        <v>89</v>
      </c>
      <c r="O143" s="2">
        <v>10.53</v>
      </c>
    </row>
    <row r="144" spans="1:15" x14ac:dyDescent="0.25">
      <c r="A144" s="69"/>
      <c r="B144" s="6" t="s">
        <v>90</v>
      </c>
      <c r="C144" s="69"/>
      <c r="D144" s="2">
        <v>46.25</v>
      </c>
      <c r="E144" s="2">
        <v>46.75</v>
      </c>
      <c r="F144" s="2">
        <v>200</v>
      </c>
      <c r="G144" s="2">
        <v>1409</v>
      </c>
      <c r="H144" s="2">
        <v>0.72499999999999998</v>
      </c>
      <c r="I144" s="2">
        <v>36</v>
      </c>
      <c r="J144" s="2">
        <v>0.42</v>
      </c>
      <c r="K144" s="2">
        <v>6</v>
      </c>
      <c r="L144" s="2">
        <v>660</v>
      </c>
      <c r="M144" s="2">
        <v>990</v>
      </c>
      <c r="N144" s="2">
        <v>150</v>
      </c>
      <c r="O144" s="2">
        <v>7.24</v>
      </c>
    </row>
    <row r="150" spans="1:15" x14ac:dyDescent="0.25">
      <c r="A150" s="30"/>
      <c r="B150" s="30" t="s">
        <v>120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x14ac:dyDescent="0.25">
      <c r="A151" s="30"/>
      <c r="B151" s="32" t="s">
        <v>83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x14ac:dyDescent="0.25">
      <c r="A152" s="2" t="s">
        <v>121</v>
      </c>
      <c r="B152" s="4" t="s">
        <v>122</v>
      </c>
      <c r="C152" s="2">
        <v>200</v>
      </c>
      <c r="D152" s="2">
        <v>6.28</v>
      </c>
      <c r="E152" s="2">
        <v>7.5</v>
      </c>
      <c r="F152" s="2">
        <v>37</v>
      </c>
      <c r="G152" s="2">
        <v>262</v>
      </c>
      <c r="H152" s="2">
        <v>0.16</v>
      </c>
      <c r="I152" s="2">
        <v>6.16</v>
      </c>
      <c r="J152" s="2">
        <v>0.08</v>
      </c>
      <c r="K152" s="2">
        <v>0.28000000000000003</v>
      </c>
      <c r="L152" s="63">
        <v>133</v>
      </c>
      <c r="M152" s="63">
        <v>169.4</v>
      </c>
      <c r="N152" s="63">
        <v>29.5</v>
      </c>
      <c r="O152" s="63">
        <v>0.56000000000000005</v>
      </c>
    </row>
    <row r="153" spans="1:15" x14ac:dyDescent="0.25">
      <c r="A153" s="2" t="s">
        <v>15</v>
      </c>
      <c r="B153" s="4" t="s">
        <v>101</v>
      </c>
      <c r="C153" s="5">
        <v>50</v>
      </c>
      <c r="D153" s="2">
        <v>9.27</v>
      </c>
      <c r="E153" s="2">
        <v>8.4499999999999993</v>
      </c>
      <c r="F153" s="2">
        <v>21.5</v>
      </c>
      <c r="G153" s="2">
        <v>178</v>
      </c>
      <c r="H153" s="63">
        <v>0.11</v>
      </c>
      <c r="I153" s="63">
        <v>8.8000000000000007</v>
      </c>
      <c r="J153" s="63">
        <v>0.08</v>
      </c>
      <c r="K153" s="63">
        <v>2.12</v>
      </c>
      <c r="L153" s="2">
        <v>20</v>
      </c>
      <c r="M153" s="2">
        <v>134</v>
      </c>
      <c r="N153" s="2">
        <v>3</v>
      </c>
      <c r="O153" s="2">
        <v>1.44</v>
      </c>
    </row>
    <row r="154" spans="1:15" x14ac:dyDescent="0.25">
      <c r="A154" s="2" t="s">
        <v>51</v>
      </c>
      <c r="B154" s="4" t="s">
        <v>111</v>
      </c>
      <c r="C154" s="5">
        <v>200</v>
      </c>
      <c r="D154" s="2">
        <v>3.7</v>
      </c>
      <c r="E154" s="2">
        <v>3.8</v>
      </c>
      <c r="F154" s="2">
        <v>24.5</v>
      </c>
      <c r="G154" s="2">
        <v>147</v>
      </c>
      <c r="H154" s="63">
        <v>0.03</v>
      </c>
      <c r="I154" s="63">
        <v>0.04</v>
      </c>
      <c r="J154" s="63">
        <v>0.02</v>
      </c>
      <c r="K154" s="63">
        <v>0.1</v>
      </c>
      <c r="L154" s="63">
        <v>122</v>
      </c>
      <c r="M154" s="63">
        <v>109</v>
      </c>
      <c r="N154" s="63">
        <v>30</v>
      </c>
      <c r="O154" s="63">
        <v>1</v>
      </c>
    </row>
    <row r="155" spans="1:15" x14ac:dyDescent="0.25">
      <c r="A155" s="2" t="s">
        <v>86</v>
      </c>
      <c r="B155" s="6" t="s">
        <v>144</v>
      </c>
      <c r="C155" s="2">
        <v>160</v>
      </c>
      <c r="D155" s="2">
        <v>0.04</v>
      </c>
      <c r="E155" s="2">
        <v>0.04</v>
      </c>
      <c r="F155" s="2">
        <v>9.8000000000000007</v>
      </c>
      <c r="G155" s="2">
        <v>47</v>
      </c>
      <c r="H155" s="2">
        <v>0.03</v>
      </c>
      <c r="I155" s="2">
        <v>10</v>
      </c>
      <c r="J155" s="2">
        <v>0</v>
      </c>
      <c r="K155" s="2">
        <v>0.2</v>
      </c>
      <c r="L155" s="2">
        <v>16</v>
      </c>
      <c r="M155" s="2">
        <v>11</v>
      </c>
      <c r="N155" s="2">
        <v>9</v>
      </c>
      <c r="O155" s="2">
        <v>2.2000000000000002</v>
      </c>
    </row>
    <row r="156" spans="1:15" x14ac:dyDescent="0.25">
      <c r="A156" s="2"/>
      <c r="B156" s="4" t="s">
        <v>87</v>
      </c>
      <c r="C156" s="2">
        <f>SUM(C152:C155)</f>
        <v>610</v>
      </c>
      <c r="D156" s="5">
        <v>19.25</v>
      </c>
      <c r="E156" s="5">
        <v>19.75</v>
      </c>
      <c r="F156" s="5">
        <v>83</v>
      </c>
      <c r="G156" s="5">
        <v>587</v>
      </c>
      <c r="H156" s="2">
        <v>0.3</v>
      </c>
      <c r="I156" s="2">
        <v>15</v>
      </c>
      <c r="J156" s="2">
        <v>0.18</v>
      </c>
      <c r="K156" s="2">
        <v>2.5</v>
      </c>
      <c r="L156" s="2">
        <v>275</v>
      </c>
      <c r="M156" s="2">
        <v>412.4</v>
      </c>
      <c r="N156" s="2">
        <v>62.5</v>
      </c>
      <c r="O156" s="2">
        <v>3</v>
      </c>
    </row>
    <row r="157" spans="1:15" x14ac:dyDescent="0.25">
      <c r="A157" s="30"/>
      <c r="B157" s="64" t="s">
        <v>88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x14ac:dyDescent="0.25">
      <c r="A158" s="2" t="s">
        <v>5</v>
      </c>
      <c r="B158" s="4" t="s">
        <v>29</v>
      </c>
      <c r="C158" s="2">
        <v>60</v>
      </c>
      <c r="D158" s="2">
        <v>0.8</v>
      </c>
      <c r="E158" s="2">
        <v>0.1</v>
      </c>
      <c r="F158" s="2">
        <v>2.5</v>
      </c>
      <c r="G158" s="2">
        <v>14</v>
      </c>
      <c r="H158" s="2">
        <v>0.03</v>
      </c>
      <c r="I158" s="2">
        <v>8.1999999999999993</v>
      </c>
      <c r="J158" s="2">
        <v>0</v>
      </c>
      <c r="K158" s="2">
        <v>0.1</v>
      </c>
      <c r="L158" s="2">
        <v>89</v>
      </c>
      <c r="M158" s="2">
        <v>42</v>
      </c>
      <c r="N158" s="2">
        <v>14</v>
      </c>
      <c r="O158" s="2">
        <v>0.4</v>
      </c>
    </row>
    <row r="159" spans="1:15" x14ac:dyDescent="0.25">
      <c r="A159" s="2" t="s">
        <v>123</v>
      </c>
      <c r="B159" s="71" t="s">
        <v>124</v>
      </c>
      <c r="C159" s="2">
        <v>200</v>
      </c>
      <c r="D159" s="2">
        <v>3.1</v>
      </c>
      <c r="E159" s="2">
        <v>4.46</v>
      </c>
      <c r="F159" s="2">
        <v>13.12</v>
      </c>
      <c r="G159" s="2">
        <v>186.6</v>
      </c>
      <c r="H159" s="2">
        <v>0.12</v>
      </c>
      <c r="I159" s="2">
        <v>0.2</v>
      </c>
      <c r="J159" s="2">
        <v>0.04</v>
      </c>
      <c r="K159" s="2">
        <v>0.82</v>
      </c>
      <c r="L159" s="2">
        <v>127</v>
      </c>
      <c r="M159" s="2">
        <v>218.65</v>
      </c>
      <c r="N159" s="2">
        <v>16.5</v>
      </c>
      <c r="O159" s="2">
        <v>1.98</v>
      </c>
    </row>
    <row r="160" spans="1:15" x14ac:dyDescent="0.25">
      <c r="A160" s="2" t="s">
        <v>44</v>
      </c>
      <c r="B160" s="4" t="s">
        <v>106</v>
      </c>
      <c r="C160" s="2">
        <v>150</v>
      </c>
      <c r="D160" s="2">
        <v>5.2</v>
      </c>
      <c r="E160" s="2">
        <v>8.1</v>
      </c>
      <c r="F160" s="2">
        <v>15.8</v>
      </c>
      <c r="G160" s="2">
        <v>194.2</v>
      </c>
      <c r="H160" s="2">
        <v>0.08</v>
      </c>
      <c r="I160" s="2">
        <v>2.58</v>
      </c>
      <c r="J160" s="2">
        <v>0.16</v>
      </c>
      <c r="K160" s="2">
        <v>0.2</v>
      </c>
      <c r="L160" s="2">
        <v>98</v>
      </c>
      <c r="M160" s="2">
        <v>144</v>
      </c>
      <c r="N160" s="2">
        <v>18.2</v>
      </c>
      <c r="O160" s="2">
        <v>0.28000000000000003</v>
      </c>
    </row>
    <row r="161" spans="1:15" x14ac:dyDescent="0.25">
      <c r="A161" s="2" t="s">
        <v>45</v>
      </c>
      <c r="B161" s="3" t="s">
        <v>46</v>
      </c>
      <c r="C161" s="2">
        <v>90</v>
      </c>
      <c r="D161" s="2">
        <v>6.6</v>
      </c>
      <c r="E161" s="2">
        <v>0.8</v>
      </c>
      <c r="F161" s="2">
        <v>49.2</v>
      </c>
      <c r="G161" s="2">
        <v>176</v>
      </c>
      <c r="H161" s="2">
        <v>0.11</v>
      </c>
      <c r="I161" s="2">
        <v>0</v>
      </c>
      <c r="J161" s="2">
        <v>0</v>
      </c>
      <c r="K161" s="2">
        <v>1.05</v>
      </c>
      <c r="L161" s="63">
        <v>20</v>
      </c>
      <c r="M161" s="63">
        <v>65</v>
      </c>
      <c r="N161" s="2">
        <v>14</v>
      </c>
      <c r="O161" s="2">
        <v>0.1</v>
      </c>
    </row>
    <row r="162" spans="1:15" x14ac:dyDescent="0.25">
      <c r="A162" s="2" t="s">
        <v>47</v>
      </c>
      <c r="B162" s="4" t="s">
        <v>48</v>
      </c>
      <c r="C162" s="5">
        <v>30</v>
      </c>
      <c r="D162" s="5">
        <v>0.62</v>
      </c>
      <c r="E162" s="5">
        <v>2.02</v>
      </c>
      <c r="F162" s="5">
        <v>2.94</v>
      </c>
      <c r="G162" s="5">
        <v>32.5</v>
      </c>
      <c r="H162" s="2">
        <v>5.0000000000000001E-3</v>
      </c>
      <c r="I162" s="2">
        <v>0.43</v>
      </c>
      <c r="J162" s="2">
        <v>1.4E-2</v>
      </c>
      <c r="K162" s="2">
        <v>7.0000000000000007E-2</v>
      </c>
      <c r="L162" s="2">
        <v>22.75</v>
      </c>
      <c r="M162" s="2">
        <v>8</v>
      </c>
      <c r="N162" s="2">
        <v>1.7</v>
      </c>
      <c r="O162" s="2">
        <v>7.0000000000000007E-2</v>
      </c>
    </row>
    <row r="163" spans="1:15" x14ac:dyDescent="0.25">
      <c r="A163" s="2" t="s">
        <v>3</v>
      </c>
      <c r="B163" s="4" t="s">
        <v>10</v>
      </c>
      <c r="C163" s="2">
        <v>70</v>
      </c>
      <c r="D163" s="65">
        <v>4</v>
      </c>
      <c r="E163" s="65">
        <v>0.48</v>
      </c>
      <c r="F163" s="65">
        <v>24</v>
      </c>
      <c r="G163" s="65">
        <v>116</v>
      </c>
      <c r="H163" s="65">
        <v>0.08</v>
      </c>
      <c r="I163" s="65">
        <v>0</v>
      </c>
      <c r="J163" s="65">
        <v>0</v>
      </c>
      <c r="K163" s="65">
        <v>0.6</v>
      </c>
      <c r="L163" s="65">
        <v>11</v>
      </c>
      <c r="M163" s="65">
        <v>33</v>
      </c>
      <c r="N163" s="65">
        <v>8</v>
      </c>
      <c r="O163" s="65">
        <v>0.66</v>
      </c>
    </row>
    <row r="164" spans="1:15" x14ac:dyDescent="0.25">
      <c r="A164" s="2" t="s">
        <v>49</v>
      </c>
      <c r="B164" s="4" t="s">
        <v>108</v>
      </c>
      <c r="C164" s="2">
        <v>200</v>
      </c>
      <c r="D164" s="2">
        <v>0.1</v>
      </c>
      <c r="E164" s="2">
        <v>0</v>
      </c>
      <c r="F164" s="2">
        <v>15</v>
      </c>
      <c r="G164" s="2">
        <v>60</v>
      </c>
      <c r="H164" s="2">
        <v>0</v>
      </c>
      <c r="I164" s="2">
        <v>0</v>
      </c>
      <c r="J164" s="2">
        <v>0</v>
      </c>
      <c r="K164" s="2">
        <v>0</v>
      </c>
      <c r="L164" s="2">
        <v>11</v>
      </c>
      <c r="M164" s="2">
        <v>3</v>
      </c>
      <c r="N164" s="2">
        <v>1</v>
      </c>
      <c r="O164" s="2">
        <v>0.3</v>
      </c>
    </row>
    <row r="165" spans="1:15" x14ac:dyDescent="0.25">
      <c r="A165" s="69"/>
      <c r="B165" s="4" t="s">
        <v>87</v>
      </c>
      <c r="C165" s="2">
        <v>770</v>
      </c>
      <c r="D165" s="2">
        <v>27</v>
      </c>
      <c r="E165" s="2">
        <v>27</v>
      </c>
      <c r="F165" s="2">
        <v>117</v>
      </c>
      <c r="G165" s="2">
        <v>877</v>
      </c>
      <c r="H165" s="2">
        <v>0.42</v>
      </c>
      <c r="I165" s="2">
        <v>21</v>
      </c>
      <c r="J165" s="2">
        <v>0.24</v>
      </c>
      <c r="K165" s="2">
        <v>3.5</v>
      </c>
      <c r="L165" s="2">
        <v>385</v>
      </c>
      <c r="M165" s="2">
        <v>578</v>
      </c>
      <c r="N165" s="2">
        <v>89</v>
      </c>
      <c r="O165" s="2">
        <v>5.31</v>
      </c>
    </row>
    <row r="166" spans="1:15" x14ac:dyDescent="0.25">
      <c r="A166" s="69"/>
      <c r="B166" s="6" t="s">
        <v>90</v>
      </c>
      <c r="C166" s="69"/>
      <c r="D166" s="2">
        <v>46.25</v>
      </c>
      <c r="E166" s="2">
        <v>46.75</v>
      </c>
      <c r="F166" s="2">
        <v>200</v>
      </c>
      <c r="G166" s="2">
        <v>1409</v>
      </c>
      <c r="H166" s="2">
        <v>0.72499999999999998</v>
      </c>
      <c r="I166" s="2">
        <v>36</v>
      </c>
      <c r="J166" s="2">
        <v>0.42</v>
      </c>
      <c r="K166" s="2">
        <v>6</v>
      </c>
      <c r="L166" s="2">
        <v>660</v>
      </c>
      <c r="M166" s="2">
        <v>990</v>
      </c>
      <c r="N166" s="2">
        <v>150</v>
      </c>
      <c r="O166" s="2">
        <v>7.24</v>
      </c>
    </row>
    <row r="167" spans="1:15" x14ac:dyDescent="0.25">
      <c r="A167" s="30"/>
      <c r="B167" s="30" t="s">
        <v>126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x14ac:dyDescent="0.25">
      <c r="A168" s="30"/>
      <c r="B168" s="32" t="s">
        <v>83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x14ac:dyDescent="0.25">
      <c r="A169" s="2" t="s">
        <v>14</v>
      </c>
      <c r="B169" s="4" t="s">
        <v>92</v>
      </c>
      <c r="C169" s="2">
        <v>200</v>
      </c>
      <c r="D169" s="2">
        <v>6.35</v>
      </c>
      <c r="E169" s="2">
        <v>10.050000000000001</v>
      </c>
      <c r="F169" s="2">
        <v>36.5</v>
      </c>
      <c r="G169" s="2">
        <v>280</v>
      </c>
      <c r="H169" s="2">
        <v>0.19</v>
      </c>
      <c r="I169" s="2">
        <v>6.2</v>
      </c>
      <c r="J169" s="2">
        <v>0.1</v>
      </c>
      <c r="K169" s="2">
        <v>0.38</v>
      </c>
      <c r="L169" s="63">
        <v>144</v>
      </c>
      <c r="M169" s="63">
        <v>169.4</v>
      </c>
      <c r="N169" s="63">
        <v>43.2</v>
      </c>
      <c r="O169" s="63">
        <v>0.9</v>
      </c>
    </row>
    <row r="170" spans="1:15" x14ac:dyDescent="0.25">
      <c r="A170" s="2" t="s">
        <v>1</v>
      </c>
      <c r="B170" s="4" t="s">
        <v>56</v>
      </c>
      <c r="C170" s="5">
        <v>50</v>
      </c>
      <c r="D170" s="2">
        <v>12.8</v>
      </c>
      <c r="E170" s="2">
        <v>9.6999999999999993</v>
      </c>
      <c r="F170" s="2">
        <v>31.5</v>
      </c>
      <c r="G170" s="2">
        <v>247</v>
      </c>
      <c r="H170" s="63">
        <v>0.11</v>
      </c>
      <c r="I170" s="63">
        <v>8.8000000000000007</v>
      </c>
      <c r="J170" s="63">
        <v>0.08</v>
      </c>
      <c r="K170" s="63">
        <v>2.12</v>
      </c>
      <c r="L170" s="2">
        <v>120</v>
      </c>
      <c r="M170" s="2">
        <v>240</v>
      </c>
      <c r="N170" s="2">
        <v>18.3</v>
      </c>
      <c r="O170" s="2">
        <v>1.8</v>
      </c>
    </row>
    <row r="171" spans="1:15" x14ac:dyDescent="0.25">
      <c r="A171" s="2" t="s">
        <v>41</v>
      </c>
      <c r="B171" s="4" t="s">
        <v>102</v>
      </c>
      <c r="C171" s="5">
        <v>200</v>
      </c>
      <c r="D171" s="2">
        <v>0.1</v>
      </c>
      <c r="E171" s="2">
        <v>0</v>
      </c>
      <c r="F171" s="2">
        <v>15</v>
      </c>
      <c r="G171" s="2">
        <v>60</v>
      </c>
      <c r="H171" s="2">
        <v>0</v>
      </c>
      <c r="I171" s="2">
        <v>0</v>
      </c>
      <c r="J171" s="2">
        <v>0</v>
      </c>
      <c r="K171" s="2">
        <v>0</v>
      </c>
      <c r="L171" s="2">
        <v>11</v>
      </c>
      <c r="M171" s="2">
        <v>3</v>
      </c>
      <c r="N171" s="2">
        <v>1</v>
      </c>
      <c r="O171" s="2">
        <v>0.3</v>
      </c>
    </row>
    <row r="172" spans="1:15" x14ac:dyDescent="0.25">
      <c r="A172" s="2" t="s">
        <v>86</v>
      </c>
      <c r="B172" s="6" t="s">
        <v>4</v>
      </c>
      <c r="C172" s="2">
        <v>100</v>
      </c>
      <c r="D172" s="2">
        <v>0.8</v>
      </c>
      <c r="E172" s="2">
        <v>0.2</v>
      </c>
      <c r="F172" s="2">
        <v>7.5</v>
      </c>
      <c r="G172" s="2">
        <v>38</v>
      </c>
      <c r="H172" s="2">
        <v>0.06</v>
      </c>
      <c r="I172" s="2">
        <v>38</v>
      </c>
      <c r="J172" s="2">
        <v>0</v>
      </c>
      <c r="K172" s="2">
        <v>0.2</v>
      </c>
      <c r="L172" s="2">
        <v>35</v>
      </c>
      <c r="M172" s="2">
        <v>17</v>
      </c>
      <c r="N172" s="2">
        <v>11</v>
      </c>
      <c r="O172" s="2">
        <v>0.1</v>
      </c>
    </row>
    <row r="173" spans="1:15" x14ac:dyDescent="0.25">
      <c r="A173" s="2"/>
      <c r="B173" s="4" t="s">
        <v>87</v>
      </c>
      <c r="C173" s="2">
        <f>SUM(C169:C172)</f>
        <v>550</v>
      </c>
      <c r="D173" s="5">
        <v>19.25</v>
      </c>
      <c r="E173" s="5">
        <v>19.75</v>
      </c>
      <c r="F173" s="5">
        <v>83</v>
      </c>
      <c r="G173" s="5">
        <v>587</v>
      </c>
      <c r="H173" s="2">
        <v>0.3</v>
      </c>
      <c r="I173" s="2">
        <v>15</v>
      </c>
      <c r="J173" s="2">
        <v>0.18</v>
      </c>
      <c r="K173" s="2">
        <v>2.5</v>
      </c>
      <c r="L173" s="2">
        <v>275</v>
      </c>
      <c r="M173" s="2">
        <v>412.4</v>
      </c>
      <c r="N173" s="2">
        <v>62.5</v>
      </c>
      <c r="O173" s="2">
        <v>3</v>
      </c>
    </row>
    <row r="174" spans="1:15" x14ac:dyDescent="0.25">
      <c r="A174" s="30"/>
      <c r="B174" s="64" t="s">
        <v>88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x14ac:dyDescent="0.25">
      <c r="A175" s="2" t="s">
        <v>145</v>
      </c>
      <c r="B175" s="3" t="s">
        <v>146</v>
      </c>
      <c r="C175" s="2">
        <v>60</v>
      </c>
      <c r="D175" s="2">
        <v>0.9</v>
      </c>
      <c r="E175" s="2">
        <v>0.65</v>
      </c>
      <c r="F175" s="2">
        <v>3.2</v>
      </c>
      <c r="G175" s="2">
        <v>14.7</v>
      </c>
      <c r="H175" s="2">
        <v>0.03</v>
      </c>
      <c r="I175" s="2">
        <v>8.1999999999999993</v>
      </c>
      <c r="J175" s="2">
        <v>0</v>
      </c>
      <c r="K175" s="2">
        <v>0.1</v>
      </c>
      <c r="L175" s="2">
        <v>89</v>
      </c>
      <c r="M175" s="2">
        <v>42</v>
      </c>
      <c r="N175" s="2">
        <v>14</v>
      </c>
      <c r="O175" s="2">
        <v>0.4</v>
      </c>
    </row>
    <row r="176" spans="1:15" x14ac:dyDescent="0.25">
      <c r="A176" s="5" t="s">
        <v>52</v>
      </c>
      <c r="B176" s="4" t="s">
        <v>149</v>
      </c>
      <c r="C176" s="2">
        <v>200</v>
      </c>
      <c r="D176" s="2">
        <v>6.85</v>
      </c>
      <c r="E176" s="2">
        <v>10.26</v>
      </c>
      <c r="F176" s="2">
        <v>33.159999999999997</v>
      </c>
      <c r="G176" s="2">
        <v>221.5</v>
      </c>
      <c r="H176" s="2">
        <v>0.11</v>
      </c>
      <c r="I176" s="2">
        <v>5.17</v>
      </c>
      <c r="J176" s="2">
        <v>0</v>
      </c>
      <c r="K176" s="2">
        <v>1.1499999999999999</v>
      </c>
      <c r="L176" s="63">
        <v>123.01</v>
      </c>
      <c r="M176" s="63">
        <v>212.9</v>
      </c>
      <c r="N176" s="63">
        <v>12.65</v>
      </c>
      <c r="O176" s="63">
        <v>0.64</v>
      </c>
    </row>
    <row r="177" spans="1:15" x14ac:dyDescent="0.25">
      <c r="A177" s="2" t="s">
        <v>32</v>
      </c>
      <c r="B177" s="3" t="s">
        <v>33</v>
      </c>
      <c r="C177" s="2">
        <v>150</v>
      </c>
      <c r="D177" s="2">
        <v>9.1999999999999993</v>
      </c>
      <c r="E177" s="2">
        <v>7.14</v>
      </c>
      <c r="F177" s="2">
        <v>44.49</v>
      </c>
      <c r="G177" s="2">
        <v>156</v>
      </c>
      <c r="H177" s="2">
        <v>8.8999999999999996E-2</v>
      </c>
      <c r="I177" s="2">
        <v>0</v>
      </c>
      <c r="J177" s="2">
        <v>0.158</v>
      </c>
      <c r="K177" s="2">
        <v>0.43</v>
      </c>
      <c r="L177" s="2">
        <v>17.100000000000001</v>
      </c>
      <c r="M177" s="2">
        <v>243.6</v>
      </c>
      <c r="N177" s="63">
        <v>19.2</v>
      </c>
      <c r="O177" s="63">
        <v>0.28000000000000003</v>
      </c>
    </row>
    <row r="178" spans="1:15" x14ac:dyDescent="0.25">
      <c r="A178" s="2" t="s">
        <v>53</v>
      </c>
      <c r="B178" s="3" t="s">
        <v>125</v>
      </c>
      <c r="C178" s="2">
        <v>80</v>
      </c>
      <c r="D178" s="2">
        <v>11.5</v>
      </c>
      <c r="E178" s="2">
        <v>14.2</v>
      </c>
      <c r="F178" s="2">
        <v>21.8</v>
      </c>
      <c r="G178" s="2">
        <v>191.2</v>
      </c>
      <c r="H178" s="63">
        <v>9.5000000000000001E-2</v>
      </c>
      <c r="I178" s="63">
        <v>10.3</v>
      </c>
      <c r="J178" s="63">
        <v>4.3999999999999997E-2</v>
      </c>
      <c r="K178" s="63">
        <v>1.4</v>
      </c>
      <c r="L178" s="63">
        <v>40.5</v>
      </c>
      <c r="M178" s="63">
        <v>105.35</v>
      </c>
      <c r="N178" s="63">
        <v>24.7</v>
      </c>
      <c r="O178" s="63">
        <v>1.1399999999999999</v>
      </c>
    </row>
    <row r="179" spans="1:15" x14ac:dyDescent="0.25">
      <c r="A179" s="2" t="s">
        <v>3</v>
      </c>
      <c r="B179" s="4" t="s">
        <v>10</v>
      </c>
      <c r="C179" s="2">
        <v>70</v>
      </c>
      <c r="D179" s="65">
        <v>4</v>
      </c>
      <c r="E179" s="65">
        <v>0.48</v>
      </c>
      <c r="F179" s="65">
        <v>24</v>
      </c>
      <c r="G179" s="65">
        <v>116</v>
      </c>
      <c r="H179" s="65">
        <v>0.08</v>
      </c>
      <c r="I179" s="65">
        <v>0</v>
      </c>
      <c r="J179" s="65">
        <v>0</v>
      </c>
      <c r="K179" s="65">
        <v>0.6</v>
      </c>
      <c r="L179" s="65">
        <v>11</v>
      </c>
      <c r="M179" s="65">
        <v>33</v>
      </c>
      <c r="N179" s="65">
        <v>8</v>
      </c>
      <c r="O179" s="65">
        <v>0.66</v>
      </c>
    </row>
    <row r="180" spans="1:15" x14ac:dyDescent="0.25">
      <c r="A180" s="2" t="s">
        <v>36</v>
      </c>
      <c r="B180" s="4" t="s">
        <v>37</v>
      </c>
      <c r="C180" s="2">
        <v>200</v>
      </c>
      <c r="D180" s="2">
        <v>0.5</v>
      </c>
      <c r="E180" s="2">
        <v>0</v>
      </c>
      <c r="F180" s="2">
        <v>0</v>
      </c>
      <c r="G180" s="2">
        <v>110</v>
      </c>
      <c r="H180" s="2">
        <v>0.01</v>
      </c>
      <c r="I180" s="2">
        <v>0.5</v>
      </c>
      <c r="J180" s="2">
        <v>0</v>
      </c>
      <c r="K180" s="2">
        <v>0</v>
      </c>
      <c r="L180" s="2">
        <v>106</v>
      </c>
      <c r="M180" s="2">
        <v>19</v>
      </c>
      <c r="N180" s="63">
        <v>7</v>
      </c>
      <c r="O180" s="63">
        <v>1.5</v>
      </c>
    </row>
    <row r="181" spans="1:15" x14ac:dyDescent="0.25">
      <c r="A181" s="69"/>
      <c r="B181" s="4" t="s">
        <v>87</v>
      </c>
      <c r="C181" s="2">
        <f>SUM(C175:C180)</f>
        <v>760</v>
      </c>
      <c r="D181" s="2">
        <v>27</v>
      </c>
      <c r="E181" s="2">
        <v>27</v>
      </c>
      <c r="F181" s="2">
        <v>117</v>
      </c>
      <c r="G181" s="2">
        <v>877</v>
      </c>
      <c r="H181" s="2">
        <v>0.42</v>
      </c>
      <c r="I181" s="2">
        <v>21</v>
      </c>
      <c r="J181" s="2">
        <v>0.24</v>
      </c>
      <c r="K181" s="2">
        <v>3.5</v>
      </c>
      <c r="L181" s="2">
        <v>385</v>
      </c>
      <c r="M181" s="2">
        <v>578</v>
      </c>
      <c r="N181" s="2">
        <v>89</v>
      </c>
      <c r="O181" s="2">
        <f>SUM(O175:O180)</f>
        <v>4.62</v>
      </c>
    </row>
    <row r="182" spans="1:15" x14ac:dyDescent="0.25">
      <c r="A182" s="69"/>
      <c r="B182" s="6" t="s">
        <v>90</v>
      </c>
      <c r="C182" s="69"/>
      <c r="D182" s="2">
        <v>46.25</v>
      </c>
      <c r="E182" s="2">
        <v>46.75</v>
      </c>
      <c r="F182" s="2">
        <v>200</v>
      </c>
      <c r="G182" s="2">
        <v>1409</v>
      </c>
      <c r="H182" s="2">
        <v>0.72499999999999998</v>
      </c>
      <c r="I182" s="2">
        <v>36</v>
      </c>
      <c r="J182" s="2">
        <v>0.42</v>
      </c>
      <c r="K182" s="2">
        <v>6</v>
      </c>
      <c r="L182" s="2">
        <v>660</v>
      </c>
      <c r="M182" s="2">
        <v>990</v>
      </c>
      <c r="N182" s="2">
        <v>150</v>
      </c>
      <c r="O182" s="2">
        <v>7.24</v>
      </c>
    </row>
    <row r="183" spans="1:15" x14ac:dyDescent="0.25">
      <c r="A183" s="69"/>
      <c r="B183" s="6" t="s">
        <v>127</v>
      </c>
      <c r="C183" s="69"/>
      <c r="D183" s="2">
        <v>462.5</v>
      </c>
      <c r="E183" s="2">
        <v>467.5</v>
      </c>
      <c r="F183" s="2">
        <v>2000</v>
      </c>
      <c r="G183" s="2">
        <v>14090</v>
      </c>
      <c r="H183" s="2">
        <v>7.25</v>
      </c>
      <c r="I183" s="2">
        <v>360</v>
      </c>
      <c r="J183" s="2">
        <v>4.2</v>
      </c>
      <c r="K183" s="2">
        <v>60</v>
      </c>
      <c r="L183" s="2">
        <v>6600</v>
      </c>
      <c r="M183" s="2">
        <v>9900</v>
      </c>
      <c r="N183" s="2">
        <v>1500</v>
      </c>
      <c r="O183" s="2">
        <v>72.400000000000006</v>
      </c>
    </row>
    <row r="186" spans="1:15" x14ac:dyDescent="0.25">
      <c r="C186" s="31"/>
      <c r="D186" s="31"/>
      <c r="E186" s="31"/>
      <c r="F186" s="31"/>
    </row>
    <row r="187" spans="1:15" x14ac:dyDescent="0.25">
      <c r="A187" s="30"/>
      <c r="B187" s="33"/>
      <c r="C187" s="31"/>
      <c r="D187" s="1" t="s">
        <v>160</v>
      </c>
      <c r="E187" s="31"/>
      <c r="F187" s="31"/>
      <c r="G187" s="31"/>
      <c r="H187" s="30"/>
      <c r="I187" s="30"/>
      <c r="J187" s="30"/>
      <c r="K187" s="30"/>
      <c r="L187" s="30"/>
      <c r="M187" s="30"/>
      <c r="N187" s="30"/>
      <c r="O187" s="30"/>
    </row>
    <row r="188" spans="1:15" x14ac:dyDescent="0.25">
      <c r="A188" s="72" t="s">
        <v>58</v>
      </c>
      <c r="B188" s="72" t="s">
        <v>59</v>
      </c>
      <c r="C188" s="38" t="s">
        <v>60</v>
      </c>
      <c r="D188" s="39" t="s">
        <v>61</v>
      </c>
      <c r="E188" s="40"/>
      <c r="F188" s="41"/>
      <c r="G188" s="38" t="s">
        <v>62</v>
      </c>
      <c r="H188" s="42"/>
      <c r="I188" s="43" t="s">
        <v>63</v>
      </c>
      <c r="J188" s="43"/>
      <c r="K188" s="43"/>
      <c r="L188" s="44" t="s">
        <v>64</v>
      </c>
      <c r="M188" s="45"/>
      <c r="N188" s="45"/>
      <c r="O188" s="46"/>
    </row>
    <row r="189" spans="1:15" x14ac:dyDescent="0.25">
      <c r="A189" s="47" t="s">
        <v>65</v>
      </c>
      <c r="B189" s="47" t="s">
        <v>66</v>
      </c>
      <c r="C189" s="48" t="s">
        <v>67</v>
      </c>
      <c r="D189" s="49"/>
      <c r="E189" s="50"/>
      <c r="F189" s="51"/>
      <c r="G189" s="48" t="s">
        <v>68</v>
      </c>
      <c r="H189" s="52"/>
      <c r="I189" s="53"/>
      <c r="J189" s="53"/>
      <c r="K189" s="53"/>
      <c r="L189" s="54" t="s">
        <v>69</v>
      </c>
      <c r="M189" s="55"/>
      <c r="N189" s="55"/>
      <c r="O189" s="56"/>
    </row>
    <row r="190" spans="1:15" x14ac:dyDescent="0.25">
      <c r="A190" s="57"/>
      <c r="B190" s="57"/>
      <c r="C190" s="58"/>
      <c r="D190" s="59" t="s">
        <v>70</v>
      </c>
      <c r="E190" s="5" t="s">
        <v>71</v>
      </c>
      <c r="F190" s="60" t="s">
        <v>72</v>
      </c>
      <c r="G190" s="61" t="s">
        <v>73</v>
      </c>
      <c r="H190" s="62" t="s">
        <v>74</v>
      </c>
      <c r="I190" s="62" t="s">
        <v>75</v>
      </c>
      <c r="J190" s="62" t="s">
        <v>76</v>
      </c>
      <c r="K190" s="62" t="s">
        <v>77</v>
      </c>
      <c r="L190" s="2" t="s">
        <v>78</v>
      </c>
      <c r="M190" s="2" t="s">
        <v>79</v>
      </c>
      <c r="N190" s="2" t="s">
        <v>80</v>
      </c>
      <c r="O190" s="2" t="s">
        <v>81</v>
      </c>
    </row>
    <row r="191" spans="1:15" x14ac:dyDescent="0.25">
      <c r="A191" s="30"/>
      <c r="B191" s="30" t="s">
        <v>82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x14ac:dyDescent="0.25">
      <c r="A192" s="30"/>
      <c r="B192" s="32" t="s">
        <v>83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x14ac:dyDescent="0.25">
      <c r="A193" s="2" t="s">
        <v>0</v>
      </c>
      <c r="B193" s="4" t="s">
        <v>84</v>
      </c>
      <c r="C193" s="2">
        <v>200</v>
      </c>
      <c r="D193" s="2">
        <v>6.28</v>
      </c>
      <c r="E193" s="2">
        <v>7.5</v>
      </c>
      <c r="F193" s="2">
        <v>37</v>
      </c>
      <c r="G193" s="2">
        <v>262</v>
      </c>
      <c r="H193" s="2">
        <v>0.16</v>
      </c>
      <c r="I193" s="2">
        <v>6.16</v>
      </c>
      <c r="J193" s="2">
        <v>0.08</v>
      </c>
      <c r="K193" s="2">
        <v>0.28000000000000003</v>
      </c>
      <c r="L193" s="63">
        <v>133</v>
      </c>
      <c r="M193" s="63">
        <v>169.4</v>
      </c>
      <c r="N193" s="63">
        <v>29.5</v>
      </c>
      <c r="O193" s="63">
        <v>0.56000000000000005</v>
      </c>
    </row>
    <row r="194" spans="1:15" x14ac:dyDescent="0.25">
      <c r="A194" s="2" t="s">
        <v>1</v>
      </c>
      <c r="B194" s="4" t="s">
        <v>56</v>
      </c>
      <c r="C194" s="5">
        <v>80</v>
      </c>
      <c r="D194" s="2">
        <v>12.52</v>
      </c>
      <c r="E194" s="2">
        <v>11.7</v>
      </c>
      <c r="F194" s="2">
        <v>34.200000000000003</v>
      </c>
      <c r="G194" s="2">
        <v>269</v>
      </c>
      <c r="H194" s="63">
        <v>0.16</v>
      </c>
      <c r="I194" s="63">
        <v>11.3</v>
      </c>
      <c r="J194" s="63">
        <v>0.13</v>
      </c>
      <c r="K194" s="63">
        <v>2.62</v>
      </c>
      <c r="L194" s="2">
        <v>45</v>
      </c>
      <c r="M194" s="2">
        <v>171.6</v>
      </c>
      <c r="N194" s="2">
        <v>15.5</v>
      </c>
      <c r="O194" s="2">
        <v>2.69</v>
      </c>
    </row>
    <row r="195" spans="1:15" x14ac:dyDescent="0.25">
      <c r="A195" s="2" t="s">
        <v>2</v>
      </c>
      <c r="B195" s="4" t="s">
        <v>85</v>
      </c>
      <c r="C195" s="5">
        <v>200</v>
      </c>
      <c r="D195" s="2">
        <v>3.7</v>
      </c>
      <c r="E195" s="2">
        <v>3.8</v>
      </c>
      <c r="F195" s="2">
        <v>24.5</v>
      </c>
      <c r="G195" s="2">
        <v>147</v>
      </c>
      <c r="H195" s="63">
        <v>0.03</v>
      </c>
      <c r="I195" s="63">
        <v>0.04</v>
      </c>
      <c r="J195" s="63">
        <v>0.02</v>
      </c>
      <c r="K195" s="63">
        <v>0.1</v>
      </c>
      <c r="L195" s="63">
        <v>122</v>
      </c>
      <c r="M195" s="63">
        <v>109</v>
      </c>
      <c r="N195" s="63">
        <v>30</v>
      </c>
      <c r="O195" s="63">
        <v>1</v>
      </c>
    </row>
    <row r="196" spans="1:15" x14ac:dyDescent="0.25">
      <c r="A196" s="2" t="s">
        <v>3</v>
      </c>
      <c r="B196" s="6" t="s">
        <v>4</v>
      </c>
      <c r="C196" s="2">
        <v>120</v>
      </c>
      <c r="D196" s="2">
        <v>0.04</v>
      </c>
      <c r="E196" s="2">
        <v>0.04</v>
      </c>
      <c r="F196" s="2">
        <v>9.8000000000000007</v>
      </c>
      <c r="G196" s="2">
        <v>47</v>
      </c>
      <c r="H196" s="2">
        <v>0.03</v>
      </c>
      <c r="I196" s="2">
        <v>10</v>
      </c>
      <c r="J196" s="2">
        <v>0</v>
      </c>
      <c r="K196" s="2">
        <v>0.2</v>
      </c>
      <c r="L196" s="2">
        <v>16</v>
      </c>
      <c r="M196" s="2">
        <v>11</v>
      </c>
      <c r="N196" s="2">
        <v>9</v>
      </c>
      <c r="O196" s="2">
        <v>2.2000000000000002</v>
      </c>
    </row>
    <row r="197" spans="1:15" x14ac:dyDescent="0.25">
      <c r="A197" s="2"/>
      <c r="B197" s="4" t="s">
        <v>87</v>
      </c>
      <c r="C197" s="2">
        <f>SUM(C193:C196)</f>
        <v>600</v>
      </c>
      <c r="D197" s="5">
        <v>22.5</v>
      </c>
      <c r="E197" s="5">
        <v>23</v>
      </c>
      <c r="F197" s="5">
        <v>95.75</v>
      </c>
      <c r="G197" s="5">
        <v>678</v>
      </c>
      <c r="H197" s="2">
        <v>0.35</v>
      </c>
      <c r="I197" s="2">
        <v>17.5</v>
      </c>
      <c r="J197" s="2">
        <f>SUM(J193:J196)</f>
        <v>0.23</v>
      </c>
      <c r="K197" s="2">
        <v>3</v>
      </c>
      <c r="L197" s="2">
        <v>300</v>
      </c>
      <c r="M197" s="2">
        <v>450</v>
      </c>
      <c r="N197" s="2">
        <v>75</v>
      </c>
      <c r="O197" s="2">
        <v>4.25</v>
      </c>
    </row>
    <row r="198" spans="1:15" x14ac:dyDescent="0.25">
      <c r="A198" s="30"/>
      <c r="B198" s="64" t="s">
        <v>88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x14ac:dyDescent="0.25">
      <c r="A199" s="2" t="s">
        <v>5</v>
      </c>
      <c r="B199" s="4" t="s">
        <v>6</v>
      </c>
      <c r="C199" s="2">
        <v>80</v>
      </c>
      <c r="D199" s="2">
        <v>0.8</v>
      </c>
      <c r="E199" s="2">
        <v>0.1</v>
      </c>
      <c r="F199" s="2">
        <v>2.5</v>
      </c>
      <c r="G199" s="2">
        <v>14</v>
      </c>
      <c r="H199" s="2">
        <v>0.03</v>
      </c>
      <c r="I199" s="2">
        <v>8.1999999999999993</v>
      </c>
      <c r="J199" s="2">
        <v>0</v>
      </c>
      <c r="K199" s="2">
        <v>0.1</v>
      </c>
      <c r="L199" s="2">
        <v>89</v>
      </c>
      <c r="M199" s="2">
        <v>42</v>
      </c>
      <c r="N199" s="2">
        <v>14</v>
      </c>
      <c r="O199" s="2">
        <v>0.4</v>
      </c>
    </row>
    <row r="200" spans="1:15" x14ac:dyDescent="0.25">
      <c r="A200" s="2" t="s">
        <v>7</v>
      </c>
      <c r="B200" s="4" t="s">
        <v>8</v>
      </c>
      <c r="C200" s="2">
        <v>250</v>
      </c>
      <c r="D200" s="2">
        <v>6.1</v>
      </c>
      <c r="E200" s="2">
        <v>9.9</v>
      </c>
      <c r="F200" s="2">
        <v>23.05</v>
      </c>
      <c r="G200" s="2">
        <v>199</v>
      </c>
      <c r="H200" s="2">
        <v>0.24299999999999999</v>
      </c>
      <c r="I200" s="2">
        <v>6.21</v>
      </c>
      <c r="J200" s="2">
        <v>0</v>
      </c>
      <c r="K200" s="2">
        <v>1.56</v>
      </c>
      <c r="L200" s="63">
        <v>150.19999999999999</v>
      </c>
      <c r="M200" s="63">
        <v>260.3</v>
      </c>
      <c r="N200" s="63">
        <v>20.65</v>
      </c>
      <c r="O200" s="63">
        <v>1.92</v>
      </c>
    </row>
    <row r="201" spans="1:15" x14ac:dyDescent="0.25">
      <c r="A201" s="2" t="s">
        <v>9</v>
      </c>
      <c r="B201" s="4" t="s">
        <v>89</v>
      </c>
      <c r="C201" s="2">
        <v>200</v>
      </c>
      <c r="D201" s="2">
        <v>16.8</v>
      </c>
      <c r="E201" s="2">
        <v>20.9</v>
      </c>
      <c r="F201" s="2">
        <v>36.450000000000003</v>
      </c>
      <c r="G201" s="2">
        <v>463</v>
      </c>
      <c r="H201" s="2">
        <v>0.04</v>
      </c>
      <c r="I201" s="2">
        <v>0.1</v>
      </c>
      <c r="J201" s="2">
        <v>0.24</v>
      </c>
      <c r="K201" s="2">
        <v>0.85</v>
      </c>
      <c r="L201" s="2">
        <v>4.5</v>
      </c>
      <c r="M201" s="2">
        <v>207.7</v>
      </c>
      <c r="N201" s="2">
        <v>37</v>
      </c>
      <c r="O201" s="2">
        <v>0.3</v>
      </c>
    </row>
    <row r="202" spans="1:15" x14ac:dyDescent="0.25">
      <c r="A202" s="2" t="s">
        <v>3</v>
      </c>
      <c r="B202" s="4" t="s">
        <v>10</v>
      </c>
      <c r="C202" s="2">
        <v>80</v>
      </c>
      <c r="D202" s="2">
        <v>6.6</v>
      </c>
      <c r="E202" s="2">
        <v>0.8</v>
      </c>
      <c r="F202" s="2">
        <v>49.2</v>
      </c>
      <c r="G202" s="2">
        <v>176</v>
      </c>
      <c r="H202" s="2">
        <v>0.11</v>
      </c>
      <c r="I202" s="2">
        <v>0</v>
      </c>
      <c r="J202" s="2">
        <v>0</v>
      </c>
      <c r="K202" s="2">
        <v>1.05</v>
      </c>
      <c r="L202" s="63">
        <v>20</v>
      </c>
      <c r="M202" s="63">
        <v>65</v>
      </c>
      <c r="N202" s="2">
        <v>14</v>
      </c>
      <c r="O202" s="2">
        <v>0.1</v>
      </c>
    </row>
    <row r="203" spans="1:15" x14ac:dyDescent="0.25">
      <c r="A203" s="66" t="s">
        <v>11</v>
      </c>
      <c r="B203" s="67" t="s">
        <v>157</v>
      </c>
      <c r="C203" s="66">
        <v>20</v>
      </c>
      <c r="D203" s="68">
        <v>4.25</v>
      </c>
      <c r="E203" s="68">
        <v>5.94</v>
      </c>
      <c r="F203" s="68">
        <v>22</v>
      </c>
      <c r="G203" s="68">
        <v>125</v>
      </c>
      <c r="H203" s="68">
        <v>2.4E-2</v>
      </c>
      <c r="I203" s="68">
        <v>0</v>
      </c>
      <c r="J203" s="68">
        <v>3.5999999999999999E-3</v>
      </c>
      <c r="K203" s="68">
        <v>2.4E-2</v>
      </c>
      <c r="L203" s="68">
        <v>8.6999999999999993</v>
      </c>
      <c r="M203" s="68">
        <v>27</v>
      </c>
      <c r="N203" s="68">
        <v>6</v>
      </c>
      <c r="O203" s="68">
        <v>6.3E-2</v>
      </c>
    </row>
    <row r="204" spans="1:15" x14ac:dyDescent="0.25">
      <c r="A204" s="2" t="s">
        <v>13</v>
      </c>
      <c r="B204" s="4" t="s">
        <v>57</v>
      </c>
      <c r="C204" s="5">
        <v>200</v>
      </c>
      <c r="D204" s="2">
        <v>0.7</v>
      </c>
      <c r="E204" s="2">
        <v>0.3</v>
      </c>
      <c r="F204" s="2">
        <v>22.8</v>
      </c>
      <c r="G204" s="2">
        <v>97</v>
      </c>
      <c r="H204" s="2">
        <v>0.01</v>
      </c>
      <c r="I204" s="2">
        <v>7</v>
      </c>
      <c r="J204" s="2">
        <v>0</v>
      </c>
      <c r="K204" s="2">
        <v>0</v>
      </c>
      <c r="L204" s="2">
        <v>122</v>
      </c>
      <c r="M204" s="2">
        <v>3</v>
      </c>
      <c r="N204" s="2">
        <v>3</v>
      </c>
      <c r="O204" s="2">
        <v>1.5</v>
      </c>
    </row>
    <row r="205" spans="1:15" x14ac:dyDescent="0.25">
      <c r="A205" s="69"/>
      <c r="B205" s="4" t="s">
        <v>87</v>
      </c>
      <c r="C205" s="2"/>
      <c r="D205" s="2">
        <v>34.6</v>
      </c>
      <c r="E205" s="2">
        <v>32.4</v>
      </c>
      <c r="F205" s="2">
        <v>157</v>
      </c>
      <c r="G205" s="2">
        <v>1064</v>
      </c>
      <c r="H205" s="2">
        <v>0.47499999999999998</v>
      </c>
      <c r="I205" s="2">
        <v>21</v>
      </c>
      <c r="J205" s="2">
        <v>0.24199999999999999</v>
      </c>
      <c r="K205" s="2">
        <v>4.05</v>
      </c>
      <c r="L205" s="2">
        <v>395</v>
      </c>
      <c r="M205" s="2">
        <v>610</v>
      </c>
      <c r="N205" s="2">
        <v>95</v>
      </c>
      <c r="O205" s="2">
        <v>4.8099999999999996</v>
      </c>
    </row>
    <row r="206" spans="1:15" x14ac:dyDescent="0.25">
      <c r="A206" s="69"/>
      <c r="B206" s="6" t="s">
        <v>90</v>
      </c>
      <c r="C206" s="69"/>
      <c r="D206" s="2">
        <v>53.5</v>
      </c>
      <c r="E206" s="2">
        <v>55</v>
      </c>
      <c r="F206" s="2">
        <v>229.7</v>
      </c>
      <c r="G206" s="2">
        <v>1627</v>
      </c>
      <c r="H206" s="2">
        <v>0.84</v>
      </c>
      <c r="I206" s="2">
        <v>42</v>
      </c>
      <c r="J206" s="2">
        <v>0.54</v>
      </c>
      <c r="K206" s="2">
        <v>7.2</v>
      </c>
      <c r="L206" s="2">
        <v>720</v>
      </c>
      <c r="M206" s="2">
        <v>1080</v>
      </c>
      <c r="N206" s="2">
        <v>180</v>
      </c>
      <c r="O206" s="2">
        <v>10.25</v>
      </c>
    </row>
    <row r="207" spans="1:15" ht="15" customHeight="1" x14ac:dyDescent="0.25">
      <c r="A207" s="30"/>
      <c r="B207" s="30" t="s">
        <v>91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1:15" ht="15" customHeight="1" x14ac:dyDescent="0.25">
      <c r="A208" s="30"/>
      <c r="B208" s="32" t="s">
        <v>83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ht="15" customHeight="1" x14ac:dyDescent="0.25">
      <c r="A209" s="2" t="s">
        <v>14</v>
      </c>
      <c r="B209" s="4" t="s">
        <v>92</v>
      </c>
      <c r="C209" s="2">
        <v>200</v>
      </c>
      <c r="D209" s="2">
        <v>6.35</v>
      </c>
      <c r="E209" s="2">
        <v>10.050000000000001</v>
      </c>
      <c r="F209" s="2">
        <v>36.5</v>
      </c>
      <c r="G209" s="2">
        <v>280</v>
      </c>
      <c r="H209" s="2">
        <v>0.19</v>
      </c>
      <c r="I209" s="2">
        <v>6.2</v>
      </c>
      <c r="J209" s="2">
        <v>0.1</v>
      </c>
      <c r="K209" s="2">
        <v>0.38</v>
      </c>
      <c r="L209" s="63">
        <v>144</v>
      </c>
      <c r="M209" s="63">
        <v>169.4</v>
      </c>
      <c r="N209" s="63">
        <v>43.2</v>
      </c>
      <c r="O209" s="63">
        <v>0.9</v>
      </c>
    </row>
    <row r="210" spans="1:15" ht="15" customHeight="1" x14ac:dyDescent="0.25">
      <c r="A210" s="2" t="s">
        <v>15</v>
      </c>
      <c r="B210" s="4" t="s">
        <v>93</v>
      </c>
      <c r="C210" s="5">
        <v>60</v>
      </c>
      <c r="D210" s="2">
        <v>16.05</v>
      </c>
      <c r="E210" s="2">
        <v>12.95</v>
      </c>
      <c r="F210" s="2">
        <v>44.25</v>
      </c>
      <c r="G210" s="2">
        <v>338</v>
      </c>
      <c r="H210" s="63">
        <v>0.16</v>
      </c>
      <c r="I210" s="63">
        <v>11.3</v>
      </c>
      <c r="J210" s="63">
        <v>0.13</v>
      </c>
      <c r="K210" s="63">
        <v>2.62</v>
      </c>
      <c r="L210" s="2">
        <v>145</v>
      </c>
      <c r="M210" s="2">
        <v>277.60000000000002</v>
      </c>
      <c r="N210" s="2">
        <v>30.8</v>
      </c>
      <c r="O210" s="2">
        <v>3.05</v>
      </c>
    </row>
    <row r="211" spans="1:15" ht="15" customHeight="1" x14ac:dyDescent="0.25">
      <c r="A211" s="2" t="s">
        <v>16</v>
      </c>
      <c r="B211" s="4" t="s">
        <v>94</v>
      </c>
      <c r="C211" s="5">
        <v>200</v>
      </c>
      <c r="D211" s="2">
        <v>0.1</v>
      </c>
      <c r="E211" s="2">
        <v>0</v>
      </c>
      <c r="F211" s="2">
        <v>15</v>
      </c>
      <c r="G211" s="2">
        <v>60</v>
      </c>
      <c r="H211" s="2">
        <v>0</v>
      </c>
      <c r="I211" s="2">
        <v>0</v>
      </c>
      <c r="J211" s="2">
        <v>0</v>
      </c>
      <c r="K211" s="2">
        <v>0</v>
      </c>
      <c r="L211" s="2">
        <v>11</v>
      </c>
      <c r="M211" s="2">
        <v>3</v>
      </c>
      <c r="N211" s="2">
        <v>1</v>
      </c>
      <c r="O211" s="2">
        <v>0.3</v>
      </c>
    </row>
    <row r="212" spans="1:15" x14ac:dyDescent="0.25">
      <c r="A212" s="2" t="s">
        <v>3</v>
      </c>
      <c r="B212" s="6" t="s">
        <v>17</v>
      </c>
      <c r="C212" s="2">
        <v>130</v>
      </c>
      <c r="D212" s="2">
        <v>1.5</v>
      </c>
      <c r="E212" s="2">
        <v>0.5</v>
      </c>
      <c r="F212" s="2">
        <v>21</v>
      </c>
      <c r="G212" s="2">
        <v>96</v>
      </c>
      <c r="H212" s="2">
        <v>0.04</v>
      </c>
      <c r="I212" s="2">
        <v>10</v>
      </c>
      <c r="J212" s="2">
        <v>0</v>
      </c>
      <c r="K212" s="2">
        <v>0.4</v>
      </c>
      <c r="L212" s="2">
        <v>8</v>
      </c>
      <c r="M212" s="2">
        <v>28</v>
      </c>
      <c r="N212" s="2">
        <v>42</v>
      </c>
      <c r="O212" s="2">
        <v>0.6</v>
      </c>
    </row>
    <row r="213" spans="1:15" ht="15" customHeight="1" x14ac:dyDescent="0.25">
      <c r="A213" s="2"/>
      <c r="B213" s="4" t="s">
        <v>87</v>
      </c>
      <c r="C213" s="2">
        <f>SUM(C209:C212)</f>
        <v>590</v>
      </c>
      <c r="D213" s="5">
        <v>22.5</v>
      </c>
      <c r="E213" s="5">
        <v>23</v>
      </c>
      <c r="F213" s="5">
        <v>95.75</v>
      </c>
      <c r="G213" s="5">
        <v>678</v>
      </c>
      <c r="H213" s="2">
        <v>0.35</v>
      </c>
      <c r="I213" s="2">
        <v>17.5</v>
      </c>
      <c r="J213" s="2">
        <f>SUM(J209:J212)</f>
        <v>0.23</v>
      </c>
      <c r="K213" s="2">
        <v>3</v>
      </c>
      <c r="L213" s="2">
        <v>300</v>
      </c>
      <c r="M213" s="2">
        <v>450</v>
      </c>
      <c r="N213" s="2">
        <v>75</v>
      </c>
      <c r="O213" s="2">
        <v>4.25</v>
      </c>
    </row>
    <row r="214" spans="1:15" ht="15" customHeight="1" x14ac:dyDescent="0.25">
      <c r="A214" s="30"/>
      <c r="B214" s="64" t="s">
        <v>88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ht="15" customHeight="1" x14ac:dyDescent="0.25">
      <c r="A215" s="2" t="s">
        <v>18</v>
      </c>
      <c r="B215" s="3" t="s">
        <v>19</v>
      </c>
      <c r="C215" s="2">
        <v>90</v>
      </c>
      <c r="D215" s="2">
        <v>1.1000000000000001</v>
      </c>
      <c r="E215" s="2">
        <v>0.2</v>
      </c>
      <c r="F215" s="2">
        <v>3.8</v>
      </c>
      <c r="G215" s="2">
        <v>24</v>
      </c>
      <c r="H215" s="2">
        <v>0.06</v>
      </c>
      <c r="I215" s="2">
        <v>12.64</v>
      </c>
      <c r="J215" s="2">
        <v>0</v>
      </c>
      <c r="K215" s="2">
        <v>0.7</v>
      </c>
      <c r="L215" s="2">
        <v>56.9</v>
      </c>
      <c r="M215" s="2">
        <v>26</v>
      </c>
      <c r="N215" s="2">
        <v>20</v>
      </c>
      <c r="O215" s="2">
        <v>0.36</v>
      </c>
    </row>
    <row r="216" spans="1:15" ht="15" customHeight="1" x14ac:dyDescent="0.25">
      <c r="A216" s="2" t="s">
        <v>20</v>
      </c>
      <c r="B216" s="3" t="s">
        <v>21</v>
      </c>
      <c r="C216" s="2">
        <v>250</v>
      </c>
      <c r="D216" s="2">
        <v>9.2200000000000006</v>
      </c>
      <c r="E216" s="2">
        <v>12.2</v>
      </c>
      <c r="F216" s="2">
        <v>23.05</v>
      </c>
      <c r="G216" s="2">
        <v>191.5</v>
      </c>
      <c r="H216" s="2">
        <v>0.13200000000000001</v>
      </c>
      <c r="I216" s="2">
        <v>0.52</v>
      </c>
      <c r="J216" s="2">
        <v>0.03</v>
      </c>
      <c r="K216" s="2">
        <v>0.75</v>
      </c>
      <c r="L216" s="2">
        <v>96.3</v>
      </c>
      <c r="M216" s="2">
        <v>262.2</v>
      </c>
      <c r="N216" s="2">
        <v>21.1</v>
      </c>
      <c r="O216" s="2">
        <v>1.76</v>
      </c>
    </row>
    <row r="217" spans="1:15" ht="15" customHeight="1" x14ac:dyDescent="0.25">
      <c r="A217" s="2" t="s">
        <v>22</v>
      </c>
      <c r="B217" s="3" t="s">
        <v>23</v>
      </c>
      <c r="C217" s="2">
        <v>180</v>
      </c>
      <c r="D217" s="2">
        <v>6.26</v>
      </c>
      <c r="E217" s="2">
        <v>7.18</v>
      </c>
      <c r="F217" s="2">
        <v>28.21</v>
      </c>
      <c r="G217" s="2">
        <v>230</v>
      </c>
      <c r="H217" s="2">
        <v>6.8000000000000005E-2</v>
      </c>
      <c r="I217" s="2">
        <v>0.01</v>
      </c>
      <c r="J217" s="2">
        <v>0</v>
      </c>
      <c r="K217" s="2">
        <v>0.95</v>
      </c>
      <c r="L217" s="2">
        <v>15.05</v>
      </c>
      <c r="M217" s="2">
        <v>60.8</v>
      </c>
      <c r="N217" s="63">
        <v>7.2</v>
      </c>
      <c r="O217" s="63">
        <v>0.24</v>
      </c>
    </row>
    <row r="218" spans="1:15" x14ac:dyDescent="0.25">
      <c r="A218" s="2" t="s">
        <v>24</v>
      </c>
      <c r="B218" s="3" t="s">
        <v>25</v>
      </c>
      <c r="C218" s="5">
        <v>110</v>
      </c>
      <c r="D218" s="5">
        <v>6.5</v>
      </c>
      <c r="E218" s="5">
        <v>9.3000000000000007</v>
      </c>
      <c r="F218" s="5">
        <v>4</v>
      </c>
      <c r="G218" s="5">
        <v>198</v>
      </c>
      <c r="H218" s="2">
        <v>0.04</v>
      </c>
      <c r="I218" s="2">
        <v>0.4</v>
      </c>
      <c r="J218" s="2">
        <v>0.19800000000000001</v>
      </c>
      <c r="K218" s="2">
        <v>0.03</v>
      </c>
      <c r="L218" s="2">
        <v>52</v>
      </c>
      <c r="M218" s="2">
        <v>153</v>
      </c>
      <c r="N218" s="2">
        <v>21</v>
      </c>
      <c r="O218" s="2">
        <v>0.23</v>
      </c>
    </row>
    <row r="219" spans="1:15" x14ac:dyDescent="0.25">
      <c r="A219" s="2" t="s">
        <v>3</v>
      </c>
      <c r="B219" s="4" t="s">
        <v>10</v>
      </c>
      <c r="C219" s="2">
        <v>80</v>
      </c>
      <c r="D219" s="2">
        <v>6.6</v>
      </c>
      <c r="E219" s="2">
        <v>0.8</v>
      </c>
      <c r="F219" s="2">
        <v>49.2</v>
      </c>
      <c r="G219" s="2">
        <v>176</v>
      </c>
      <c r="H219" s="2">
        <v>0.11</v>
      </c>
      <c r="I219" s="2">
        <v>0</v>
      </c>
      <c r="J219" s="2">
        <v>0</v>
      </c>
      <c r="K219" s="2">
        <v>1.05</v>
      </c>
      <c r="L219" s="63">
        <v>20</v>
      </c>
      <c r="M219" s="63">
        <v>65</v>
      </c>
      <c r="N219" s="2">
        <v>14</v>
      </c>
      <c r="O219" s="2">
        <v>0.1</v>
      </c>
    </row>
    <row r="220" spans="1:15" x14ac:dyDescent="0.25">
      <c r="A220" s="2" t="s">
        <v>26</v>
      </c>
      <c r="B220" s="4" t="s">
        <v>95</v>
      </c>
      <c r="C220" s="2">
        <v>200</v>
      </c>
      <c r="D220" s="2">
        <v>0.3</v>
      </c>
      <c r="E220" s="2">
        <v>0</v>
      </c>
      <c r="F220" s="2">
        <v>20.100000000000001</v>
      </c>
      <c r="G220" s="2">
        <v>81</v>
      </c>
      <c r="H220" s="2">
        <v>0</v>
      </c>
      <c r="I220" s="2">
        <v>0.8</v>
      </c>
      <c r="J220" s="2">
        <v>0</v>
      </c>
      <c r="K220" s="2">
        <v>0</v>
      </c>
      <c r="L220" s="63">
        <v>10</v>
      </c>
      <c r="M220" s="63">
        <v>6</v>
      </c>
      <c r="N220" s="63">
        <v>3</v>
      </c>
      <c r="O220" s="63">
        <v>0.6</v>
      </c>
    </row>
    <row r="221" spans="1:15" x14ac:dyDescent="0.25">
      <c r="A221" s="69"/>
      <c r="B221" s="4" t="s">
        <v>87</v>
      </c>
      <c r="C221" s="2">
        <f>SUM(C215:C220)</f>
        <v>910</v>
      </c>
      <c r="D221" s="2">
        <v>34.6</v>
      </c>
      <c r="E221" s="2">
        <v>32.4</v>
      </c>
      <c r="F221" s="2">
        <v>157</v>
      </c>
      <c r="G221" s="2">
        <v>1064</v>
      </c>
      <c r="H221" s="2">
        <v>0.47499999999999998</v>
      </c>
      <c r="I221" s="2">
        <v>21</v>
      </c>
      <c r="J221" s="2">
        <v>0.24199999999999999</v>
      </c>
      <c r="K221" s="2">
        <v>4.05</v>
      </c>
      <c r="L221" s="2">
        <v>395</v>
      </c>
      <c r="M221" s="2">
        <v>610</v>
      </c>
      <c r="N221" s="2">
        <v>95</v>
      </c>
      <c r="O221" s="2">
        <v>4.8099999999999996</v>
      </c>
    </row>
    <row r="222" spans="1:15" x14ac:dyDescent="0.25">
      <c r="A222" s="69"/>
      <c r="B222" s="6" t="s">
        <v>90</v>
      </c>
      <c r="C222" s="69"/>
      <c r="D222" s="2">
        <v>53.5</v>
      </c>
      <c r="E222" s="2">
        <v>55</v>
      </c>
      <c r="F222" s="2">
        <v>229.7</v>
      </c>
      <c r="G222" s="2">
        <v>1627</v>
      </c>
      <c r="H222" s="2">
        <v>0.84</v>
      </c>
      <c r="I222" s="2">
        <v>42</v>
      </c>
      <c r="J222" s="2">
        <v>0.54</v>
      </c>
      <c r="K222" s="2">
        <v>7.2</v>
      </c>
      <c r="L222" s="2">
        <v>720</v>
      </c>
      <c r="M222" s="2">
        <v>1080</v>
      </c>
      <c r="N222" s="2">
        <v>180</v>
      </c>
      <c r="O222" s="2">
        <v>10.25</v>
      </c>
    </row>
    <row r="224" spans="1:15" x14ac:dyDescent="0.25">
      <c r="A224" s="30"/>
      <c r="B224" s="30" t="s">
        <v>96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1:15" x14ac:dyDescent="0.25">
      <c r="A225" s="30"/>
      <c r="B225" s="32" t="s">
        <v>83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1:15" x14ac:dyDescent="0.25">
      <c r="A226" s="2" t="s">
        <v>27</v>
      </c>
      <c r="B226" s="4" t="s">
        <v>97</v>
      </c>
      <c r="C226" s="2">
        <v>180</v>
      </c>
      <c r="D226" s="2">
        <v>9.8800000000000008</v>
      </c>
      <c r="E226" s="2">
        <v>11.3</v>
      </c>
      <c r="F226" s="2">
        <v>46.3</v>
      </c>
      <c r="G226" s="2">
        <v>348</v>
      </c>
      <c r="H226" s="2">
        <v>0.19</v>
      </c>
      <c r="I226" s="2">
        <v>3.4</v>
      </c>
      <c r="J226" s="2">
        <v>0.1</v>
      </c>
      <c r="K226" s="2">
        <v>0.38</v>
      </c>
      <c r="L226" s="63">
        <v>140.80000000000001</v>
      </c>
      <c r="M226" s="63">
        <v>169.4</v>
      </c>
      <c r="N226" s="63">
        <v>43.2</v>
      </c>
      <c r="O226" s="63">
        <v>0.8</v>
      </c>
    </row>
    <row r="227" spans="1:15" x14ac:dyDescent="0.25">
      <c r="A227" s="2" t="s">
        <v>1</v>
      </c>
      <c r="B227" s="4" t="s">
        <v>158</v>
      </c>
      <c r="C227" s="5">
        <v>50</v>
      </c>
      <c r="D227" s="2">
        <v>12.8</v>
      </c>
      <c r="E227" s="2">
        <v>9.6999999999999993</v>
      </c>
      <c r="F227" s="2">
        <v>31.5</v>
      </c>
      <c r="G227" s="2">
        <v>247</v>
      </c>
      <c r="H227" s="63">
        <v>0.11</v>
      </c>
      <c r="I227" s="63">
        <v>8.8000000000000007</v>
      </c>
      <c r="J227" s="63">
        <v>0.08</v>
      </c>
      <c r="K227" s="63">
        <v>2.12</v>
      </c>
      <c r="L227" s="2">
        <v>120</v>
      </c>
      <c r="M227" s="2">
        <v>240</v>
      </c>
      <c r="N227" s="2">
        <v>18.3</v>
      </c>
      <c r="O227" s="2">
        <v>1.8</v>
      </c>
    </row>
    <row r="228" spans="1:15" x14ac:dyDescent="0.25">
      <c r="A228" s="2" t="s">
        <v>28</v>
      </c>
      <c r="B228" s="4" t="s">
        <v>98</v>
      </c>
      <c r="C228" s="5">
        <v>200</v>
      </c>
      <c r="D228" s="2">
        <v>0.1</v>
      </c>
      <c r="E228" s="2">
        <v>0</v>
      </c>
      <c r="F228" s="2">
        <v>15.2</v>
      </c>
      <c r="G228" s="2">
        <v>61</v>
      </c>
      <c r="H228" s="2">
        <v>0</v>
      </c>
      <c r="I228" s="2">
        <v>2.8</v>
      </c>
      <c r="J228" s="2">
        <v>0</v>
      </c>
      <c r="K228" s="2">
        <v>0</v>
      </c>
      <c r="L228" s="2">
        <v>14.2</v>
      </c>
      <c r="M228" s="2">
        <v>4</v>
      </c>
      <c r="N228" s="2">
        <v>2</v>
      </c>
      <c r="O228" s="2">
        <v>0.4</v>
      </c>
    </row>
    <row r="229" spans="1:15" x14ac:dyDescent="0.25">
      <c r="A229" s="2"/>
      <c r="B229" s="4" t="s">
        <v>87</v>
      </c>
      <c r="C229" s="2">
        <f>SUM(C226:C228)</f>
        <v>430</v>
      </c>
      <c r="D229" s="5">
        <f>SUM(D226:D228)</f>
        <v>22.78</v>
      </c>
      <c r="E229" s="5">
        <f>SUM(E226:E228)</f>
        <v>21</v>
      </c>
      <c r="F229" s="5">
        <v>95.75</v>
      </c>
      <c r="G229" s="5">
        <f t="shared" ref="G229:O229" si="0">SUM(G226:G228)</f>
        <v>656</v>
      </c>
      <c r="H229" s="2">
        <f t="shared" si="0"/>
        <v>0.3</v>
      </c>
      <c r="I229" s="2">
        <f t="shared" si="0"/>
        <v>15</v>
      </c>
      <c r="J229" s="2">
        <f t="shared" si="0"/>
        <v>0.18</v>
      </c>
      <c r="K229" s="2">
        <f t="shared" si="0"/>
        <v>2.5</v>
      </c>
      <c r="L229" s="2">
        <f t="shared" si="0"/>
        <v>275</v>
      </c>
      <c r="M229" s="2">
        <f t="shared" si="0"/>
        <v>413.4</v>
      </c>
      <c r="N229" s="2">
        <f t="shared" si="0"/>
        <v>63.5</v>
      </c>
      <c r="O229" s="2">
        <f t="shared" si="0"/>
        <v>3</v>
      </c>
    </row>
    <row r="230" spans="1:15" x14ac:dyDescent="0.25">
      <c r="A230" s="30"/>
      <c r="B230" s="64" t="s">
        <v>88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15" x14ac:dyDescent="0.25">
      <c r="A231" s="2" t="s">
        <v>5</v>
      </c>
      <c r="B231" s="4" t="s">
        <v>29</v>
      </c>
      <c r="C231" s="2">
        <v>80</v>
      </c>
      <c r="D231" s="2">
        <v>1.1000000000000001</v>
      </c>
      <c r="E231" s="2">
        <v>0.2</v>
      </c>
      <c r="F231" s="2">
        <v>3.8</v>
      </c>
      <c r="G231" s="2">
        <v>24</v>
      </c>
      <c r="H231" s="2">
        <v>0.06</v>
      </c>
      <c r="I231" s="2">
        <v>15</v>
      </c>
      <c r="J231" s="2">
        <v>0</v>
      </c>
      <c r="K231" s="2">
        <v>0.7</v>
      </c>
      <c r="L231" s="2">
        <v>56.9</v>
      </c>
      <c r="M231" s="2">
        <v>26</v>
      </c>
      <c r="N231" s="2">
        <v>20</v>
      </c>
      <c r="O231" s="2">
        <v>0.61</v>
      </c>
    </row>
    <row r="232" spans="1:15" x14ac:dyDescent="0.25">
      <c r="A232" s="2" t="s">
        <v>30</v>
      </c>
      <c r="B232" s="4" t="s">
        <v>31</v>
      </c>
      <c r="C232" s="2">
        <v>250</v>
      </c>
      <c r="D232" s="2">
        <v>7.6</v>
      </c>
      <c r="E232" s="2">
        <v>9.27</v>
      </c>
      <c r="F232" s="2">
        <v>19.059999999999999</v>
      </c>
      <c r="G232" s="2">
        <v>170.5</v>
      </c>
      <c r="H232" s="2">
        <v>0.11</v>
      </c>
      <c r="I232" s="2">
        <v>0.2</v>
      </c>
      <c r="J232" s="2">
        <v>0.04</v>
      </c>
      <c r="K232" s="2">
        <v>0.82</v>
      </c>
      <c r="L232" s="2">
        <v>127</v>
      </c>
      <c r="M232" s="2">
        <v>218.65</v>
      </c>
      <c r="N232" s="2">
        <v>16.5</v>
      </c>
      <c r="O232" s="2">
        <v>0.56000000000000005</v>
      </c>
    </row>
    <row r="233" spans="1:15" x14ac:dyDescent="0.25">
      <c r="A233" s="2" t="s">
        <v>32</v>
      </c>
      <c r="B233" s="4" t="s">
        <v>33</v>
      </c>
      <c r="C233" s="2">
        <v>180</v>
      </c>
      <c r="D233" s="2">
        <v>3.78</v>
      </c>
      <c r="E233" s="2">
        <v>7.81</v>
      </c>
      <c r="F233" s="2">
        <v>26.5</v>
      </c>
      <c r="G233" s="2">
        <v>254</v>
      </c>
      <c r="H233" s="2">
        <v>0.08</v>
      </c>
      <c r="I233" s="2">
        <v>2.06</v>
      </c>
      <c r="J233" s="2">
        <v>0.15</v>
      </c>
      <c r="K233" s="2">
        <v>0.2</v>
      </c>
      <c r="L233" s="2">
        <v>98</v>
      </c>
      <c r="M233" s="2">
        <v>152.44999999999999</v>
      </c>
      <c r="N233" s="2">
        <v>18.2</v>
      </c>
      <c r="O233" s="2">
        <v>1.4</v>
      </c>
    </row>
    <row r="234" spans="1:15" x14ac:dyDescent="0.25">
      <c r="A234" s="5" t="s">
        <v>34</v>
      </c>
      <c r="B234" s="4" t="s">
        <v>35</v>
      </c>
      <c r="C234" s="5">
        <v>110</v>
      </c>
      <c r="D234" s="5">
        <v>18</v>
      </c>
      <c r="E234" s="5">
        <v>13.8</v>
      </c>
      <c r="F234" s="5">
        <v>4.3</v>
      </c>
      <c r="G234" s="5">
        <v>213</v>
      </c>
      <c r="H234" s="63">
        <v>0.28999999999999998</v>
      </c>
      <c r="I234" s="63">
        <v>8.5</v>
      </c>
      <c r="J234" s="63">
        <v>8.0399999999999991</v>
      </c>
      <c r="K234" s="63">
        <v>5.4</v>
      </c>
      <c r="L234" s="63">
        <v>23</v>
      </c>
      <c r="M234" s="63">
        <v>316</v>
      </c>
      <c r="N234" s="63">
        <v>18</v>
      </c>
      <c r="O234" s="63">
        <v>6.7</v>
      </c>
    </row>
    <row r="235" spans="1:15" x14ac:dyDescent="0.25">
      <c r="A235" s="2" t="s">
        <v>3</v>
      </c>
      <c r="B235" s="4" t="s">
        <v>10</v>
      </c>
      <c r="C235" s="2">
        <v>80</v>
      </c>
      <c r="D235" s="2">
        <v>6.6</v>
      </c>
      <c r="E235" s="2">
        <v>0.8</v>
      </c>
      <c r="F235" s="2">
        <v>49.2</v>
      </c>
      <c r="G235" s="2">
        <v>176</v>
      </c>
      <c r="H235" s="2">
        <v>0.11</v>
      </c>
      <c r="I235" s="2">
        <v>0</v>
      </c>
      <c r="J235" s="2">
        <v>0</v>
      </c>
      <c r="K235" s="2">
        <v>1.05</v>
      </c>
      <c r="L235" s="63">
        <v>20</v>
      </c>
      <c r="M235" s="63">
        <v>65</v>
      </c>
      <c r="N235" s="2">
        <v>14</v>
      </c>
      <c r="O235" s="2">
        <v>0.1</v>
      </c>
    </row>
    <row r="236" spans="1:15" x14ac:dyDescent="0.25">
      <c r="A236" s="2" t="s">
        <v>36</v>
      </c>
      <c r="B236" s="4" t="s">
        <v>37</v>
      </c>
      <c r="C236" s="2">
        <v>200</v>
      </c>
      <c r="D236" s="63">
        <v>0.3</v>
      </c>
      <c r="E236" s="63">
        <v>0.2</v>
      </c>
      <c r="F236" s="63">
        <v>25.1</v>
      </c>
      <c r="G236" s="63">
        <v>103</v>
      </c>
      <c r="H236" s="63">
        <v>0.01</v>
      </c>
      <c r="I236" s="63">
        <v>3.3</v>
      </c>
      <c r="J236" s="63">
        <v>0</v>
      </c>
      <c r="K236" s="63">
        <v>0.1</v>
      </c>
      <c r="L236" s="63">
        <v>11</v>
      </c>
      <c r="M236" s="63">
        <v>7</v>
      </c>
      <c r="N236" s="63">
        <v>5</v>
      </c>
      <c r="O236" s="63">
        <v>1.2</v>
      </c>
    </row>
    <row r="237" spans="1:15" x14ac:dyDescent="0.25">
      <c r="A237" s="69"/>
      <c r="B237" s="4" t="s">
        <v>87</v>
      </c>
      <c r="C237" s="2">
        <f>SUM(C231:C236)</f>
        <v>900</v>
      </c>
      <c r="D237" s="2">
        <v>34.6</v>
      </c>
      <c r="E237" s="2">
        <v>32.4</v>
      </c>
      <c r="F237" s="2">
        <v>157</v>
      </c>
      <c r="G237" s="2">
        <v>1064</v>
      </c>
      <c r="H237" s="2">
        <v>0.47499999999999998</v>
      </c>
      <c r="I237" s="2">
        <v>21</v>
      </c>
      <c r="J237" s="2">
        <v>0.24199999999999999</v>
      </c>
      <c r="K237" s="2">
        <v>4.05</v>
      </c>
      <c r="L237" s="2">
        <v>395</v>
      </c>
      <c r="M237" s="2">
        <v>610</v>
      </c>
      <c r="N237" s="2">
        <v>95</v>
      </c>
      <c r="O237" s="2">
        <v>4.8099999999999996</v>
      </c>
    </row>
    <row r="238" spans="1:15" x14ac:dyDescent="0.25">
      <c r="A238" s="69"/>
      <c r="B238" s="6" t="s">
        <v>90</v>
      </c>
      <c r="C238" s="69"/>
      <c r="D238" s="2">
        <v>53.5</v>
      </c>
      <c r="E238" s="2">
        <v>55</v>
      </c>
      <c r="F238" s="2">
        <v>229.7</v>
      </c>
      <c r="G238" s="2">
        <v>1627</v>
      </c>
      <c r="H238" s="2">
        <v>0.84</v>
      </c>
      <c r="I238" s="2">
        <v>42</v>
      </c>
      <c r="J238" s="2">
        <v>0.54</v>
      </c>
      <c r="K238" s="2">
        <v>7.2</v>
      </c>
      <c r="L238" s="2">
        <v>720</v>
      </c>
      <c r="M238" s="2">
        <v>1080</v>
      </c>
      <c r="N238" s="2">
        <v>180</v>
      </c>
      <c r="O238" s="2">
        <v>10.25</v>
      </c>
    </row>
    <row r="239" spans="1:15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1:15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1:15" x14ac:dyDescent="0.25">
      <c r="A241" s="30"/>
      <c r="B241" s="30" t="s">
        <v>100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1:15" x14ac:dyDescent="0.25">
      <c r="A242" s="30"/>
      <c r="B242" s="32" t="s">
        <v>83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1:15" x14ac:dyDescent="0.25">
      <c r="A243" s="2" t="s">
        <v>38</v>
      </c>
      <c r="B243" s="4" t="s">
        <v>39</v>
      </c>
      <c r="C243" s="2">
        <v>180</v>
      </c>
      <c r="D243" s="2">
        <v>6.35</v>
      </c>
      <c r="E243" s="2">
        <v>10.050000000000001</v>
      </c>
      <c r="F243" s="2">
        <v>36.5</v>
      </c>
      <c r="G243" s="2">
        <v>280</v>
      </c>
      <c r="H243" s="2">
        <v>0.19</v>
      </c>
      <c r="I243" s="2">
        <v>6.2</v>
      </c>
      <c r="J243" s="2">
        <v>0.1</v>
      </c>
      <c r="K243" s="2">
        <v>0.38</v>
      </c>
      <c r="L243" s="63">
        <v>144</v>
      </c>
      <c r="M243" s="63">
        <v>169.4</v>
      </c>
      <c r="N243" s="63">
        <v>43.2</v>
      </c>
      <c r="O243" s="63">
        <v>0.9</v>
      </c>
    </row>
    <row r="244" spans="1:15" x14ac:dyDescent="0.25">
      <c r="A244" s="2" t="s">
        <v>1</v>
      </c>
      <c r="B244" s="4" t="s">
        <v>40</v>
      </c>
      <c r="C244" s="5">
        <v>50</v>
      </c>
      <c r="D244" s="2">
        <v>12.52</v>
      </c>
      <c r="E244" s="2">
        <v>11.7</v>
      </c>
      <c r="F244" s="2">
        <v>34.200000000000003</v>
      </c>
      <c r="G244" s="2">
        <v>269</v>
      </c>
      <c r="H244" s="63">
        <v>0.16</v>
      </c>
      <c r="I244" s="63">
        <v>11.3</v>
      </c>
      <c r="J244" s="63">
        <v>0.13</v>
      </c>
      <c r="K244" s="63">
        <v>2.62</v>
      </c>
      <c r="L244" s="2">
        <v>45</v>
      </c>
      <c r="M244" s="2">
        <v>171.6</v>
      </c>
      <c r="N244" s="2">
        <v>15.5</v>
      </c>
      <c r="O244" s="2">
        <v>2.69</v>
      </c>
    </row>
    <row r="245" spans="1:15" x14ac:dyDescent="0.25">
      <c r="A245" s="2" t="s">
        <v>41</v>
      </c>
      <c r="B245" s="4" t="s">
        <v>102</v>
      </c>
      <c r="C245" s="5">
        <v>200</v>
      </c>
      <c r="D245" s="2">
        <v>3.7</v>
      </c>
      <c r="E245" s="2">
        <v>3.8</v>
      </c>
      <c r="F245" s="2">
        <v>24.5</v>
      </c>
      <c r="G245" s="2">
        <v>147</v>
      </c>
      <c r="H245" s="63">
        <v>0.03</v>
      </c>
      <c r="I245" s="63">
        <v>0.04</v>
      </c>
      <c r="J245" s="63">
        <v>0.02</v>
      </c>
      <c r="K245" s="63">
        <v>0.1</v>
      </c>
      <c r="L245" s="63">
        <v>122</v>
      </c>
      <c r="M245" s="63">
        <v>109</v>
      </c>
      <c r="N245" s="63">
        <v>30</v>
      </c>
      <c r="O245" s="63">
        <v>1</v>
      </c>
    </row>
    <row r="246" spans="1:15" x14ac:dyDescent="0.25">
      <c r="A246" s="2" t="s">
        <v>3</v>
      </c>
      <c r="B246" s="6" t="s">
        <v>17</v>
      </c>
      <c r="C246" s="2">
        <v>120</v>
      </c>
      <c r="D246" s="2">
        <v>1.5</v>
      </c>
      <c r="E246" s="2">
        <v>0.5</v>
      </c>
      <c r="F246" s="2">
        <v>21</v>
      </c>
      <c r="G246" s="2">
        <v>96</v>
      </c>
      <c r="H246" s="2">
        <v>0.04</v>
      </c>
      <c r="I246" s="2">
        <v>10</v>
      </c>
      <c r="J246" s="2">
        <v>0</v>
      </c>
      <c r="K246" s="2">
        <v>0.4</v>
      </c>
      <c r="L246" s="2">
        <v>8</v>
      </c>
      <c r="M246" s="2">
        <v>28</v>
      </c>
      <c r="N246" s="2">
        <v>42</v>
      </c>
      <c r="O246" s="2">
        <v>0.6</v>
      </c>
    </row>
    <row r="247" spans="1:15" x14ac:dyDescent="0.25">
      <c r="A247" s="2"/>
      <c r="B247" s="4" t="s">
        <v>87</v>
      </c>
      <c r="C247" s="2">
        <f>SUM(C243:C246)</f>
        <v>550</v>
      </c>
      <c r="D247" s="5">
        <v>22.5</v>
      </c>
      <c r="E247" s="5">
        <v>23</v>
      </c>
      <c r="F247" s="5">
        <v>95.75</v>
      </c>
      <c r="G247" s="5">
        <v>678</v>
      </c>
      <c r="H247" s="2">
        <v>0.35</v>
      </c>
      <c r="I247" s="2">
        <v>17.5</v>
      </c>
      <c r="J247" s="2">
        <f>SUM(J243:J246)</f>
        <v>0.25</v>
      </c>
      <c r="K247" s="2">
        <v>3</v>
      </c>
      <c r="L247" s="2">
        <v>300</v>
      </c>
      <c r="M247" s="2">
        <v>450</v>
      </c>
      <c r="N247" s="2">
        <v>75</v>
      </c>
      <c r="O247" s="2">
        <v>4.25</v>
      </c>
    </row>
    <row r="248" spans="1:15" x14ac:dyDescent="0.25">
      <c r="A248" s="30"/>
      <c r="B248" s="64" t="s">
        <v>88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1:15" x14ac:dyDescent="0.25">
      <c r="A249" s="2" t="s">
        <v>5</v>
      </c>
      <c r="B249" s="4" t="s">
        <v>6</v>
      </c>
      <c r="C249" s="2">
        <v>80</v>
      </c>
      <c r="D249" s="2">
        <v>0.8</v>
      </c>
      <c r="E249" s="2">
        <v>0.1</v>
      </c>
      <c r="F249" s="2">
        <v>2.5</v>
      </c>
      <c r="G249" s="2">
        <v>14</v>
      </c>
      <c r="H249" s="2">
        <v>0.03</v>
      </c>
      <c r="I249" s="2">
        <v>8.1999999999999993</v>
      </c>
      <c r="J249" s="2">
        <v>0</v>
      </c>
      <c r="K249" s="2">
        <v>0.1</v>
      </c>
      <c r="L249" s="2">
        <v>89</v>
      </c>
      <c r="M249" s="2">
        <v>42</v>
      </c>
      <c r="N249" s="2">
        <v>14</v>
      </c>
      <c r="O249" s="2">
        <v>0.4</v>
      </c>
    </row>
    <row r="250" spans="1:15" x14ac:dyDescent="0.25">
      <c r="A250" s="2" t="s">
        <v>42</v>
      </c>
      <c r="B250" s="71" t="s">
        <v>43</v>
      </c>
      <c r="C250" s="2">
        <v>250</v>
      </c>
      <c r="D250" s="2">
        <v>5.6</v>
      </c>
      <c r="E250" s="2">
        <v>13.6</v>
      </c>
      <c r="F250" s="2">
        <v>23.2</v>
      </c>
      <c r="G250" s="2">
        <v>197.6</v>
      </c>
      <c r="H250" s="2">
        <v>0.17499999999999999</v>
      </c>
      <c r="I250" s="2">
        <v>14.87</v>
      </c>
      <c r="J250" s="2">
        <v>0</v>
      </c>
      <c r="K250" s="2">
        <v>2.0499999999999998</v>
      </c>
      <c r="L250" s="2">
        <v>124.25</v>
      </c>
      <c r="M250" s="2">
        <v>88.25</v>
      </c>
      <c r="N250" s="63">
        <v>34.5</v>
      </c>
      <c r="O250" s="63">
        <v>2.54</v>
      </c>
    </row>
    <row r="251" spans="1:15" x14ac:dyDescent="0.25">
      <c r="A251" s="2" t="s">
        <v>44</v>
      </c>
      <c r="B251" s="4" t="s">
        <v>106</v>
      </c>
      <c r="C251" s="2">
        <v>180</v>
      </c>
      <c r="D251" s="2">
        <v>9.1999999999999993</v>
      </c>
      <c r="E251" s="2">
        <v>7.14</v>
      </c>
      <c r="F251" s="2">
        <v>44.49</v>
      </c>
      <c r="G251" s="2">
        <v>206</v>
      </c>
      <c r="H251" s="2">
        <v>0.08</v>
      </c>
      <c r="I251" s="2">
        <v>0</v>
      </c>
      <c r="J251" s="2">
        <v>0.22600000000000001</v>
      </c>
      <c r="K251" s="2">
        <v>0.43</v>
      </c>
      <c r="L251" s="2">
        <v>17</v>
      </c>
      <c r="M251" s="2">
        <v>259.75</v>
      </c>
      <c r="N251" s="63">
        <v>17.8</v>
      </c>
      <c r="O251" s="63">
        <v>0.53</v>
      </c>
    </row>
    <row r="252" spans="1:15" x14ac:dyDescent="0.25">
      <c r="A252" s="2" t="s">
        <v>45</v>
      </c>
      <c r="B252" s="3" t="s">
        <v>46</v>
      </c>
      <c r="C252" s="2">
        <v>100</v>
      </c>
      <c r="D252" s="2">
        <v>7.68</v>
      </c>
      <c r="E252" s="2">
        <v>8.34</v>
      </c>
      <c r="F252" s="2">
        <v>11.67</v>
      </c>
      <c r="G252" s="2">
        <v>213</v>
      </c>
      <c r="H252" s="2">
        <v>0.08</v>
      </c>
      <c r="I252" s="2">
        <v>0.5</v>
      </c>
      <c r="J252" s="2">
        <v>7.0000000000000007E-2</v>
      </c>
      <c r="K252" s="2">
        <v>0.5</v>
      </c>
      <c r="L252" s="63">
        <v>41</v>
      </c>
      <c r="M252" s="63">
        <v>148</v>
      </c>
      <c r="N252" s="2">
        <v>16</v>
      </c>
      <c r="O252" s="2">
        <v>0.86</v>
      </c>
    </row>
    <row r="253" spans="1:15" x14ac:dyDescent="0.25">
      <c r="A253" s="2" t="s">
        <v>47</v>
      </c>
      <c r="B253" s="4" t="s">
        <v>48</v>
      </c>
      <c r="C253" s="5">
        <v>50</v>
      </c>
      <c r="D253" s="5">
        <v>0.62</v>
      </c>
      <c r="E253" s="5">
        <v>2.02</v>
      </c>
      <c r="F253" s="5">
        <v>2.94</v>
      </c>
      <c r="G253" s="5">
        <v>32.4</v>
      </c>
      <c r="H253" s="2">
        <v>5.0000000000000001E-3</v>
      </c>
      <c r="I253" s="2">
        <v>0.43</v>
      </c>
      <c r="J253" s="2">
        <v>1.4E-2</v>
      </c>
      <c r="K253" s="2">
        <v>7.0000000000000007E-2</v>
      </c>
      <c r="L253" s="2">
        <v>22.75</v>
      </c>
      <c r="M253" s="2">
        <v>8</v>
      </c>
      <c r="N253" s="2">
        <v>1.7</v>
      </c>
      <c r="O253" s="2">
        <v>7.0000000000000007E-2</v>
      </c>
    </row>
    <row r="254" spans="1:15" x14ac:dyDescent="0.25">
      <c r="A254" s="2" t="s">
        <v>3</v>
      </c>
      <c r="B254" s="4" t="s">
        <v>10</v>
      </c>
      <c r="C254" s="2">
        <v>80</v>
      </c>
      <c r="D254" s="2">
        <v>6.6</v>
      </c>
      <c r="E254" s="2">
        <v>0.8</v>
      </c>
      <c r="F254" s="2">
        <v>49.2</v>
      </c>
      <c r="G254" s="2">
        <v>176</v>
      </c>
      <c r="H254" s="2">
        <v>0.11</v>
      </c>
      <c r="I254" s="2">
        <v>0</v>
      </c>
      <c r="J254" s="2">
        <v>0</v>
      </c>
      <c r="K254" s="2">
        <v>1.05</v>
      </c>
      <c r="L254" s="63">
        <v>20</v>
      </c>
      <c r="M254" s="63">
        <v>65</v>
      </c>
      <c r="N254" s="2">
        <v>14</v>
      </c>
      <c r="O254" s="2">
        <v>0.1</v>
      </c>
    </row>
    <row r="255" spans="1:15" x14ac:dyDescent="0.25">
      <c r="A255" s="2" t="s">
        <v>49</v>
      </c>
      <c r="B255" s="4" t="s">
        <v>108</v>
      </c>
      <c r="C255" s="2">
        <v>200</v>
      </c>
      <c r="D255" s="2">
        <v>0.5</v>
      </c>
      <c r="E255" s="2">
        <v>0</v>
      </c>
      <c r="F255" s="2">
        <v>0</v>
      </c>
      <c r="G255" s="2">
        <v>110</v>
      </c>
      <c r="H255" s="2">
        <v>0.01</v>
      </c>
      <c r="I255" s="2">
        <v>0.5</v>
      </c>
      <c r="J255" s="2">
        <v>0</v>
      </c>
      <c r="K255" s="2">
        <v>0</v>
      </c>
      <c r="L255" s="2">
        <v>106</v>
      </c>
      <c r="M255" s="2">
        <v>19</v>
      </c>
      <c r="N255" s="63">
        <v>7</v>
      </c>
      <c r="O255" s="63">
        <v>1.5</v>
      </c>
    </row>
    <row r="256" spans="1:15" x14ac:dyDescent="0.25">
      <c r="A256" s="69"/>
      <c r="B256" s="4" t="s">
        <v>87</v>
      </c>
      <c r="C256" s="2">
        <f>SUM(C249:C255)</f>
        <v>940</v>
      </c>
      <c r="D256" s="2">
        <v>34.6</v>
      </c>
      <c r="E256" s="2">
        <v>32.4</v>
      </c>
      <c r="F256" s="2">
        <v>157</v>
      </c>
      <c r="G256" s="2">
        <v>1064</v>
      </c>
      <c r="H256" s="2">
        <v>0.47499999999999998</v>
      </c>
      <c r="I256" s="2">
        <v>21</v>
      </c>
      <c r="J256" s="2">
        <v>0.24199999999999999</v>
      </c>
      <c r="K256" s="2">
        <v>4.05</v>
      </c>
      <c r="L256" s="2">
        <v>395</v>
      </c>
      <c r="M256" s="2">
        <v>610</v>
      </c>
      <c r="N256" s="2">
        <v>95</v>
      </c>
      <c r="O256" s="2">
        <v>4.8099999999999996</v>
      </c>
    </row>
    <row r="257" spans="1:15" x14ac:dyDescent="0.25">
      <c r="A257" s="69"/>
      <c r="B257" s="6" t="s">
        <v>90</v>
      </c>
      <c r="C257" s="69"/>
      <c r="D257" s="2">
        <v>53.5</v>
      </c>
      <c r="E257" s="2">
        <v>55</v>
      </c>
      <c r="F257" s="2">
        <v>229.7</v>
      </c>
      <c r="G257" s="2">
        <v>1627</v>
      </c>
      <c r="H257" s="2">
        <v>0.84</v>
      </c>
      <c r="I257" s="2">
        <v>42</v>
      </c>
      <c r="J257" s="2">
        <v>0.54</v>
      </c>
      <c r="K257" s="2">
        <v>7.2</v>
      </c>
      <c r="L257" s="2">
        <v>720</v>
      </c>
      <c r="M257" s="2">
        <v>1080</v>
      </c>
      <c r="N257" s="2">
        <v>180</v>
      </c>
      <c r="O257" s="2">
        <v>10.25</v>
      </c>
    </row>
    <row r="259" spans="1:15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1" spans="1:15" x14ac:dyDescent="0.25">
      <c r="A261" s="30"/>
      <c r="B261" s="30" t="s">
        <v>109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1:15" x14ac:dyDescent="0.25">
      <c r="A262" s="30"/>
      <c r="B262" s="32" t="s">
        <v>83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x14ac:dyDescent="0.25">
      <c r="A263" s="2" t="s">
        <v>50</v>
      </c>
      <c r="B263" s="4" t="s">
        <v>110</v>
      </c>
      <c r="C263" s="2">
        <v>200</v>
      </c>
      <c r="D263" s="2">
        <v>6.28</v>
      </c>
      <c r="E263" s="2">
        <v>7.5</v>
      </c>
      <c r="F263" s="2">
        <v>37</v>
      </c>
      <c r="G263" s="2">
        <v>262</v>
      </c>
      <c r="H263" s="2">
        <v>0.16</v>
      </c>
      <c r="I263" s="2">
        <v>6.16</v>
      </c>
      <c r="J263" s="2">
        <v>0.08</v>
      </c>
      <c r="K263" s="2">
        <v>0.28000000000000003</v>
      </c>
      <c r="L263" s="63">
        <v>133</v>
      </c>
      <c r="M263" s="63">
        <v>169.4</v>
      </c>
      <c r="N263" s="63">
        <v>29.5</v>
      </c>
      <c r="O263" s="63">
        <v>0.56000000000000005</v>
      </c>
    </row>
    <row r="264" spans="1:15" x14ac:dyDescent="0.25">
      <c r="A264" s="2" t="s">
        <v>1</v>
      </c>
      <c r="B264" s="4" t="s">
        <v>56</v>
      </c>
      <c r="C264" s="5">
        <v>80</v>
      </c>
      <c r="D264" s="2">
        <v>12.52</v>
      </c>
      <c r="E264" s="2">
        <v>11.7</v>
      </c>
      <c r="F264" s="2">
        <v>34.200000000000003</v>
      </c>
      <c r="G264" s="2">
        <v>269</v>
      </c>
      <c r="H264" s="63">
        <v>0.16</v>
      </c>
      <c r="I264" s="63">
        <v>11.3</v>
      </c>
      <c r="J264" s="63">
        <v>0.13</v>
      </c>
      <c r="K264" s="63">
        <v>2.62</v>
      </c>
      <c r="L264" s="2">
        <v>45</v>
      </c>
      <c r="M264" s="2">
        <v>171.6</v>
      </c>
      <c r="N264" s="2">
        <v>15.5</v>
      </c>
      <c r="O264" s="2">
        <v>2.69</v>
      </c>
    </row>
    <row r="265" spans="1:15" x14ac:dyDescent="0.25">
      <c r="A265" s="2" t="s">
        <v>51</v>
      </c>
      <c r="B265" s="4" t="s">
        <v>111</v>
      </c>
      <c r="C265" s="5">
        <v>200</v>
      </c>
      <c r="D265" s="2">
        <v>3.7</v>
      </c>
      <c r="E265" s="2">
        <v>3.8</v>
      </c>
      <c r="F265" s="2">
        <v>24.5</v>
      </c>
      <c r="G265" s="2">
        <v>147</v>
      </c>
      <c r="H265" s="63">
        <v>0.03</v>
      </c>
      <c r="I265" s="63">
        <v>0.04</v>
      </c>
      <c r="J265" s="63">
        <v>0.02</v>
      </c>
      <c r="K265" s="63">
        <v>0.1</v>
      </c>
      <c r="L265" s="63">
        <v>122</v>
      </c>
      <c r="M265" s="63">
        <v>109</v>
      </c>
      <c r="N265" s="63">
        <v>30</v>
      </c>
      <c r="O265" s="63">
        <v>1</v>
      </c>
    </row>
    <row r="266" spans="1:15" x14ac:dyDescent="0.25">
      <c r="A266" s="2" t="s">
        <v>3</v>
      </c>
      <c r="B266" s="6" t="s">
        <v>4</v>
      </c>
      <c r="C266" s="2">
        <v>130</v>
      </c>
      <c r="D266" s="2">
        <v>0.8</v>
      </c>
      <c r="E266" s="2">
        <v>0.2</v>
      </c>
      <c r="F266" s="2">
        <v>7.5</v>
      </c>
      <c r="G266" s="2">
        <v>38</v>
      </c>
      <c r="H266" s="2">
        <v>0.06</v>
      </c>
      <c r="I266" s="2">
        <v>38</v>
      </c>
      <c r="J266" s="2">
        <v>0</v>
      </c>
      <c r="K266" s="2">
        <v>0.2</v>
      </c>
      <c r="L266" s="2">
        <v>35</v>
      </c>
      <c r="M266" s="2">
        <v>17</v>
      </c>
      <c r="N266" s="2">
        <v>11</v>
      </c>
      <c r="O266" s="2">
        <v>0.1</v>
      </c>
    </row>
    <row r="267" spans="1:15" x14ac:dyDescent="0.25">
      <c r="A267" s="2"/>
      <c r="B267" s="4" t="s">
        <v>87</v>
      </c>
      <c r="C267" s="2">
        <f>SUM(C263:C266)</f>
        <v>610</v>
      </c>
      <c r="D267" s="5">
        <v>22.5</v>
      </c>
      <c r="E267" s="5">
        <v>23</v>
      </c>
      <c r="F267" s="5">
        <v>95.75</v>
      </c>
      <c r="G267" s="5">
        <v>678</v>
      </c>
      <c r="H267" s="2">
        <v>0.35</v>
      </c>
      <c r="I267" s="2">
        <v>17.5</v>
      </c>
      <c r="J267" s="2">
        <f>SUM(J263:J266)</f>
        <v>0.23</v>
      </c>
      <c r="K267" s="2">
        <v>3</v>
      </c>
      <c r="L267" s="2">
        <v>300</v>
      </c>
      <c r="M267" s="2">
        <v>450</v>
      </c>
      <c r="N267" s="2">
        <v>75</v>
      </c>
      <c r="O267" s="2">
        <v>4.25</v>
      </c>
    </row>
    <row r="268" spans="1:15" x14ac:dyDescent="0.25">
      <c r="A268" s="30"/>
      <c r="B268" s="64" t="s">
        <v>88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1:15" x14ac:dyDescent="0.25">
      <c r="A269" s="2" t="s">
        <v>18</v>
      </c>
      <c r="B269" s="3" t="s">
        <v>19</v>
      </c>
      <c r="C269" s="2">
        <v>90</v>
      </c>
      <c r="D269" s="2">
        <v>0.8</v>
      </c>
      <c r="E269" s="2">
        <v>0.1</v>
      </c>
      <c r="F269" s="2">
        <v>2.5</v>
      </c>
      <c r="G269" s="2">
        <v>14</v>
      </c>
      <c r="H269" s="2">
        <v>0.03</v>
      </c>
      <c r="I269" s="2">
        <v>8.1999999999999993</v>
      </c>
      <c r="J269" s="2">
        <v>0</v>
      </c>
      <c r="K269" s="2">
        <v>0.1</v>
      </c>
      <c r="L269" s="2">
        <v>89</v>
      </c>
      <c r="M269" s="2">
        <v>42</v>
      </c>
      <c r="N269" s="2">
        <v>14</v>
      </c>
      <c r="O269" s="2">
        <v>0.4</v>
      </c>
    </row>
    <row r="270" spans="1:15" x14ac:dyDescent="0.25">
      <c r="A270" s="5" t="s">
        <v>52</v>
      </c>
      <c r="B270" s="4" t="s">
        <v>112</v>
      </c>
      <c r="C270" s="2">
        <v>250</v>
      </c>
      <c r="D270" s="2">
        <v>6.85</v>
      </c>
      <c r="E270" s="2">
        <v>10.26</v>
      </c>
      <c r="F270" s="2">
        <v>33.159999999999997</v>
      </c>
      <c r="G270" s="2">
        <v>221.5</v>
      </c>
      <c r="H270" s="2">
        <v>0.11</v>
      </c>
      <c r="I270" s="2">
        <v>5.17</v>
      </c>
      <c r="J270" s="2">
        <v>0</v>
      </c>
      <c r="K270" s="2">
        <v>1.1499999999999999</v>
      </c>
      <c r="L270" s="63">
        <v>123.01</v>
      </c>
      <c r="M270" s="63">
        <v>212.9</v>
      </c>
      <c r="N270" s="63">
        <v>12.65</v>
      </c>
      <c r="O270" s="63">
        <v>0.64</v>
      </c>
    </row>
    <row r="271" spans="1:15" x14ac:dyDescent="0.25">
      <c r="A271" s="2" t="s">
        <v>32</v>
      </c>
      <c r="B271" s="3" t="s">
        <v>33</v>
      </c>
      <c r="C271" s="2">
        <v>180</v>
      </c>
      <c r="D271" s="63">
        <v>3.7</v>
      </c>
      <c r="E271" s="63">
        <v>3.6</v>
      </c>
      <c r="F271" s="63">
        <v>13.9</v>
      </c>
      <c r="G271" s="63">
        <v>180</v>
      </c>
      <c r="H271" s="63">
        <v>0.08</v>
      </c>
      <c r="I271" s="63">
        <v>7.2</v>
      </c>
      <c r="J271" s="63">
        <v>0.17699999999999999</v>
      </c>
      <c r="K271" s="63">
        <v>0.7</v>
      </c>
      <c r="L271" s="63">
        <v>81</v>
      </c>
      <c r="M271" s="63">
        <v>62.1</v>
      </c>
      <c r="N271" s="63">
        <v>19</v>
      </c>
      <c r="O271" s="63">
        <v>1.87</v>
      </c>
    </row>
    <row r="272" spans="1:15" x14ac:dyDescent="0.25">
      <c r="A272" s="2" t="s">
        <v>53</v>
      </c>
      <c r="B272" s="3" t="s">
        <v>150</v>
      </c>
      <c r="C272" s="5">
        <v>110</v>
      </c>
      <c r="D272" s="5">
        <v>12.33</v>
      </c>
      <c r="E272" s="5">
        <v>15.22</v>
      </c>
      <c r="F272" s="5">
        <v>17.3</v>
      </c>
      <c r="G272" s="5">
        <v>265</v>
      </c>
      <c r="H272" s="63">
        <v>0.09</v>
      </c>
      <c r="I272" s="63">
        <v>0</v>
      </c>
      <c r="J272" s="63">
        <v>0.05</v>
      </c>
      <c r="K272" s="63">
        <v>0.5</v>
      </c>
      <c r="L272" s="63">
        <v>39</v>
      </c>
      <c r="M272" s="63">
        <v>185</v>
      </c>
      <c r="N272" s="63">
        <v>26</v>
      </c>
      <c r="O272" s="63">
        <v>0.84</v>
      </c>
    </row>
    <row r="273" spans="1:15" x14ac:dyDescent="0.25">
      <c r="A273" s="2" t="s">
        <v>3</v>
      </c>
      <c r="B273" s="4" t="s">
        <v>10</v>
      </c>
      <c r="C273" s="2">
        <v>80</v>
      </c>
      <c r="D273" s="2">
        <v>6.6</v>
      </c>
      <c r="E273" s="2">
        <v>0.8</v>
      </c>
      <c r="F273" s="2">
        <v>49.2</v>
      </c>
      <c r="G273" s="2">
        <v>176</v>
      </c>
      <c r="H273" s="2">
        <v>0.11</v>
      </c>
      <c r="I273" s="2">
        <v>0</v>
      </c>
      <c r="J273" s="2">
        <v>0</v>
      </c>
      <c r="K273" s="2">
        <v>1.05</v>
      </c>
      <c r="L273" s="63">
        <v>20</v>
      </c>
      <c r="M273" s="63">
        <v>65</v>
      </c>
      <c r="N273" s="2">
        <v>14</v>
      </c>
      <c r="O273" s="2">
        <v>0.1</v>
      </c>
    </row>
    <row r="274" spans="1:15" x14ac:dyDescent="0.25">
      <c r="A274" s="66" t="s">
        <v>54</v>
      </c>
      <c r="B274" s="67" t="s">
        <v>55</v>
      </c>
      <c r="C274" s="66">
        <v>20</v>
      </c>
      <c r="D274" s="68">
        <v>4.25</v>
      </c>
      <c r="E274" s="68">
        <v>5.94</v>
      </c>
      <c r="F274" s="68">
        <v>22</v>
      </c>
      <c r="G274" s="68">
        <v>125</v>
      </c>
      <c r="H274" s="68">
        <v>2.4E-2</v>
      </c>
      <c r="I274" s="68">
        <v>0</v>
      </c>
      <c r="J274" s="68">
        <v>3.5999999999999999E-3</v>
      </c>
      <c r="K274" s="68">
        <v>2.4E-2</v>
      </c>
      <c r="L274" s="68">
        <v>8.6999999999999993</v>
      </c>
      <c r="M274" s="68">
        <v>27</v>
      </c>
      <c r="N274" s="68">
        <v>6</v>
      </c>
      <c r="O274" s="68">
        <v>6.3E-2</v>
      </c>
    </row>
    <row r="275" spans="1:15" x14ac:dyDescent="0.25">
      <c r="A275" s="2" t="s">
        <v>13</v>
      </c>
      <c r="B275" s="4" t="s">
        <v>57</v>
      </c>
      <c r="C275" s="5">
        <v>200</v>
      </c>
      <c r="D275" s="2">
        <v>0.1</v>
      </c>
      <c r="E275" s="2">
        <v>0</v>
      </c>
      <c r="F275" s="2">
        <v>15</v>
      </c>
      <c r="G275" s="2">
        <v>60</v>
      </c>
      <c r="H275" s="2">
        <v>0</v>
      </c>
      <c r="I275" s="2">
        <v>0</v>
      </c>
      <c r="J275" s="2">
        <v>0</v>
      </c>
      <c r="K275" s="2">
        <v>0</v>
      </c>
      <c r="L275" s="2">
        <v>11</v>
      </c>
      <c r="M275" s="2">
        <v>3</v>
      </c>
      <c r="N275" s="2">
        <v>1</v>
      </c>
      <c r="O275" s="2">
        <v>0.3</v>
      </c>
    </row>
    <row r="276" spans="1:15" x14ac:dyDescent="0.25">
      <c r="A276" s="69"/>
      <c r="B276" s="4" t="s">
        <v>87</v>
      </c>
      <c r="C276" s="2">
        <f>SUM(C269:C275)</f>
        <v>930</v>
      </c>
      <c r="D276" s="2">
        <v>34.6</v>
      </c>
      <c r="E276" s="2">
        <v>32.4</v>
      </c>
      <c r="F276" s="2">
        <v>157</v>
      </c>
      <c r="G276" s="2">
        <v>1064</v>
      </c>
      <c r="H276" s="2">
        <v>0.47499999999999998</v>
      </c>
      <c r="I276" s="2">
        <v>21</v>
      </c>
      <c r="J276" s="2">
        <v>0.24199999999999999</v>
      </c>
      <c r="K276" s="2">
        <v>4.05</v>
      </c>
      <c r="L276" s="2">
        <v>395</v>
      </c>
      <c r="M276" s="2">
        <v>610</v>
      </c>
      <c r="N276" s="2">
        <v>95</v>
      </c>
      <c r="O276" s="2">
        <v>4.8099999999999996</v>
      </c>
    </row>
    <row r="277" spans="1:15" x14ac:dyDescent="0.25">
      <c r="A277" s="69"/>
      <c r="B277" s="6" t="s">
        <v>90</v>
      </c>
      <c r="C277" s="69"/>
      <c r="D277" s="2">
        <v>53.5</v>
      </c>
      <c r="E277" s="2">
        <v>55</v>
      </c>
      <c r="F277" s="2">
        <v>229.7</v>
      </c>
      <c r="G277" s="2">
        <v>1627</v>
      </c>
      <c r="H277" s="2">
        <v>0.84</v>
      </c>
      <c r="I277" s="2">
        <v>42</v>
      </c>
      <c r="J277" s="2">
        <v>0.54</v>
      </c>
      <c r="K277" s="2">
        <v>7.2</v>
      </c>
      <c r="L277" s="2">
        <v>720</v>
      </c>
      <c r="M277" s="2">
        <v>1080</v>
      </c>
      <c r="N277" s="2">
        <v>180</v>
      </c>
      <c r="O277" s="2">
        <v>10.25</v>
      </c>
    </row>
    <row r="278" spans="1:15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1:15" x14ac:dyDescent="0.25">
      <c r="A279" s="30"/>
      <c r="B279" s="30" t="s">
        <v>113</v>
      </c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x14ac:dyDescent="0.25">
      <c r="A280" s="30"/>
      <c r="B280" s="32" t="s">
        <v>83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5" x14ac:dyDescent="0.25">
      <c r="A281" s="2" t="s">
        <v>0</v>
      </c>
      <c r="B281" s="4" t="s">
        <v>84</v>
      </c>
      <c r="C281" s="2">
        <v>200</v>
      </c>
      <c r="D281" s="2">
        <v>6.28</v>
      </c>
      <c r="E281" s="2">
        <v>7.5</v>
      </c>
      <c r="F281" s="2">
        <v>37</v>
      </c>
      <c r="G281" s="2">
        <v>262</v>
      </c>
      <c r="H281" s="2">
        <v>0.16</v>
      </c>
      <c r="I281" s="2">
        <v>6.16</v>
      </c>
      <c r="J281" s="2">
        <v>0.08</v>
      </c>
      <c r="K281" s="2">
        <v>0.28000000000000003</v>
      </c>
      <c r="L281" s="63">
        <v>133</v>
      </c>
      <c r="M281" s="63">
        <v>169.4</v>
      </c>
      <c r="N281" s="63">
        <v>29.5</v>
      </c>
      <c r="O281" s="63">
        <v>0.56000000000000005</v>
      </c>
    </row>
    <row r="282" spans="1:15" x14ac:dyDescent="0.25">
      <c r="A282" s="2" t="s">
        <v>1</v>
      </c>
      <c r="B282" s="4" t="s">
        <v>56</v>
      </c>
      <c r="C282" s="5">
        <v>80</v>
      </c>
      <c r="D282" s="2">
        <v>12.52</v>
      </c>
      <c r="E282" s="2">
        <v>11.7</v>
      </c>
      <c r="F282" s="2">
        <v>34.200000000000003</v>
      </c>
      <c r="G282" s="2">
        <v>269</v>
      </c>
      <c r="H282" s="63">
        <v>0.16</v>
      </c>
      <c r="I282" s="63">
        <v>11.3</v>
      </c>
      <c r="J282" s="63">
        <v>0.13</v>
      </c>
      <c r="K282" s="63">
        <v>2.62</v>
      </c>
      <c r="L282" s="2">
        <v>45</v>
      </c>
      <c r="M282" s="2">
        <v>171.6</v>
      </c>
      <c r="N282" s="2">
        <v>15.5</v>
      </c>
      <c r="O282" s="2">
        <v>2.69</v>
      </c>
    </row>
    <row r="283" spans="1:15" x14ac:dyDescent="0.25">
      <c r="A283" s="2" t="s">
        <v>2</v>
      </c>
      <c r="B283" s="4" t="s">
        <v>85</v>
      </c>
      <c r="C283" s="5">
        <v>200</v>
      </c>
      <c r="D283" s="2">
        <v>3.7</v>
      </c>
      <c r="E283" s="2">
        <v>3.8</v>
      </c>
      <c r="F283" s="2">
        <v>24.5</v>
      </c>
      <c r="G283" s="2">
        <v>147</v>
      </c>
      <c r="H283" s="63">
        <v>0.03</v>
      </c>
      <c r="I283" s="63">
        <v>0.04</v>
      </c>
      <c r="J283" s="63">
        <v>0.02</v>
      </c>
      <c r="K283" s="63">
        <v>0.1</v>
      </c>
      <c r="L283" s="63">
        <v>122</v>
      </c>
      <c r="M283" s="63">
        <v>109</v>
      </c>
      <c r="N283" s="63">
        <v>30</v>
      </c>
      <c r="O283" s="63">
        <v>1</v>
      </c>
    </row>
    <row r="284" spans="1:15" x14ac:dyDescent="0.25">
      <c r="A284" s="66" t="s">
        <v>103</v>
      </c>
      <c r="B284" s="67" t="s">
        <v>151</v>
      </c>
      <c r="C284" s="66">
        <v>20</v>
      </c>
      <c r="D284" s="68">
        <v>4.25</v>
      </c>
      <c r="E284" s="68">
        <v>5.94</v>
      </c>
      <c r="F284" s="68">
        <v>22</v>
      </c>
      <c r="G284" s="68">
        <v>125</v>
      </c>
      <c r="H284" s="68">
        <v>2.4E-2</v>
      </c>
      <c r="I284" s="68">
        <v>0</v>
      </c>
      <c r="J284" s="68">
        <v>3.5999999999999999E-3</v>
      </c>
      <c r="K284" s="68">
        <v>2.4E-2</v>
      </c>
      <c r="L284" s="68">
        <v>8.6999999999999993</v>
      </c>
      <c r="M284" s="68">
        <v>27</v>
      </c>
      <c r="N284" s="68">
        <v>6</v>
      </c>
      <c r="O284" s="68">
        <v>6.3E-2</v>
      </c>
    </row>
    <row r="285" spans="1:15" x14ac:dyDescent="0.25">
      <c r="A285" s="2"/>
      <c r="B285" s="4" t="s">
        <v>87</v>
      </c>
      <c r="C285" s="2">
        <f>SUM(C281:C284)</f>
        <v>500</v>
      </c>
      <c r="D285" s="5">
        <v>22.5</v>
      </c>
      <c r="E285" s="5">
        <v>23</v>
      </c>
      <c r="F285" s="5">
        <v>95.75</v>
      </c>
      <c r="G285" s="5">
        <v>678</v>
      </c>
      <c r="H285" s="2">
        <v>0.35</v>
      </c>
      <c r="I285" s="2">
        <v>17.5</v>
      </c>
      <c r="J285" s="2">
        <f>SUM(J281:J284)</f>
        <v>0.2336</v>
      </c>
      <c r="K285" s="2">
        <v>3</v>
      </c>
      <c r="L285" s="2">
        <v>300</v>
      </c>
      <c r="M285" s="2">
        <v>450</v>
      </c>
      <c r="N285" s="2">
        <v>75</v>
      </c>
      <c r="O285" s="2">
        <v>4.25</v>
      </c>
    </row>
    <row r="286" spans="1:15" x14ac:dyDescent="0.25">
      <c r="A286" s="30"/>
      <c r="B286" s="64" t="s">
        <v>88</v>
      </c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1:15" x14ac:dyDescent="0.25">
      <c r="A287" s="2" t="s">
        <v>5</v>
      </c>
      <c r="B287" s="4" t="s">
        <v>29</v>
      </c>
      <c r="C287" s="2">
        <v>80</v>
      </c>
      <c r="D287" s="2">
        <v>1.1000000000000001</v>
      </c>
      <c r="E287" s="2">
        <v>0.2</v>
      </c>
      <c r="F287" s="2">
        <v>3.8</v>
      </c>
      <c r="G287" s="2">
        <v>24</v>
      </c>
      <c r="H287" s="2">
        <v>0.06</v>
      </c>
      <c r="I287" s="2">
        <v>15</v>
      </c>
      <c r="J287" s="2">
        <v>0</v>
      </c>
      <c r="K287" s="2">
        <v>0.7</v>
      </c>
      <c r="L287" s="2">
        <v>56.9</v>
      </c>
      <c r="M287" s="2">
        <v>26</v>
      </c>
      <c r="N287" s="2">
        <v>20</v>
      </c>
      <c r="O287" s="2">
        <v>0.4</v>
      </c>
    </row>
    <row r="288" spans="1:15" x14ac:dyDescent="0.25">
      <c r="A288" s="2" t="s">
        <v>152</v>
      </c>
      <c r="B288" s="4" t="s">
        <v>153</v>
      </c>
      <c r="C288" s="2">
        <v>250</v>
      </c>
      <c r="D288" s="2">
        <v>5.48</v>
      </c>
      <c r="E288" s="2">
        <v>13.24</v>
      </c>
      <c r="F288" s="2">
        <v>22.37</v>
      </c>
      <c r="G288" s="2">
        <v>197</v>
      </c>
      <c r="H288" s="2">
        <v>0.11</v>
      </c>
      <c r="I288" s="2">
        <v>5.2</v>
      </c>
      <c r="J288" s="2">
        <v>0</v>
      </c>
      <c r="K288" s="2">
        <v>1.29</v>
      </c>
      <c r="L288" s="2">
        <v>90.25</v>
      </c>
      <c r="M288" s="2">
        <v>64.2</v>
      </c>
      <c r="N288" s="63">
        <v>17.5</v>
      </c>
      <c r="O288" s="63">
        <v>1.68</v>
      </c>
    </row>
    <row r="289" spans="1:15" x14ac:dyDescent="0.25">
      <c r="A289" s="2" t="s">
        <v>114</v>
      </c>
      <c r="B289" s="4" t="s">
        <v>115</v>
      </c>
      <c r="C289" s="2">
        <v>180</v>
      </c>
      <c r="D289" s="2">
        <v>9.1999999999999993</v>
      </c>
      <c r="E289" s="2">
        <v>7.14</v>
      </c>
      <c r="F289" s="2">
        <v>44.49</v>
      </c>
      <c r="G289" s="2">
        <v>178</v>
      </c>
      <c r="H289" s="2">
        <v>8.8999999999999996E-2</v>
      </c>
      <c r="I289" s="2">
        <v>0</v>
      </c>
      <c r="J289" s="2">
        <v>0.158</v>
      </c>
      <c r="K289" s="2">
        <v>0.43</v>
      </c>
      <c r="L289" s="2">
        <v>17.100000000000001</v>
      </c>
      <c r="M289" s="2">
        <v>243.6</v>
      </c>
      <c r="N289" s="63">
        <v>19.2</v>
      </c>
      <c r="O289" s="63">
        <v>0.28000000000000003</v>
      </c>
    </row>
    <row r="290" spans="1:15" x14ac:dyDescent="0.25">
      <c r="A290" s="2" t="s">
        <v>53</v>
      </c>
      <c r="B290" s="3" t="s">
        <v>150</v>
      </c>
      <c r="C290" s="5">
        <v>110</v>
      </c>
      <c r="D290" s="5">
        <v>12.33</v>
      </c>
      <c r="E290" s="5">
        <v>15.22</v>
      </c>
      <c r="F290" s="5">
        <v>17.3</v>
      </c>
      <c r="G290" s="5">
        <v>265</v>
      </c>
      <c r="H290" s="63">
        <v>0.09</v>
      </c>
      <c r="I290" s="63">
        <v>0</v>
      </c>
      <c r="J290" s="63">
        <v>0.05</v>
      </c>
      <c r="K290" s="63">
        <v>0.5</v>
      </c>
      <c r="L290" s="63">
        <v>39</v>
      </c>
      <c r="M290" s="63">
        <v>185</v>
      </c>
      <c r="N290" s="63">
        <v>26</v>
      </c>
      <c r="O290" s="63">
        <v>0.84</v>
      </c>
    </row>
    <row r="291" spans="1:15" x14ac:dyDescent="0.25">
      <c r="A291" s="2" t="s">
        <v>116</v>
      </c>
      <c r="B291" s="4" t="s">
        <v>117</v>
      </c>
      <c r="C291" s="5">
        <v>50</v>
      </c>
      <c r="D291" s="5">
        <v>0.62</v>
      </c>
      <c r="E291" s="5">
        <v>2.02</v>
      </c>
      <c r="F291" s="5">
        <v>2.94</v>
      </c>
      <c r="G291" s="5">
        <v>45.2</v>
      </c>
      <c r="H291" s="2">
        <v>5.0000000000000001E-3</v>
      </c>
      <c r="I291" s="2">
        <v>0.43</v>
      </c>
      <c r="J291" s="2">
        <v>1.4E-2</v>
      </c>
      <c r="K291" s="2">
        <v>7.0000000000000007E-2</v>
      </c>
      <c r="L291" s="2">
        <v>22.75</v>
      </c>
      <c r="M291" s="2">
        <v>8</v>
      </c>
      <c r="N291" s="2">
        <v>1.7</v>
      </c>
      <c r="O291" s="2">
        <v>7.0000000000000007E-2</v>
      </c>
    </row>
    <row r="292" spans="1:15" x14ac:dyDescent="0.25">
      <c r="A292" s="2" t="s">
        <v>3</v>
      </c>
      <c r="B292" s="4" t="s">
        <v>10</v>
      </c>
      <c r="C292" s="2">
        <v>80</v>
      </c>
      <c r="D292" s="2">
        <v>6.6</v>
      </c>
      <c r="E292" s="2">
        <v>0.8</v>
      </c>
      <c r="F292" s="2">
        <v>49.2</v>
      </c>
      <c r="G292" s="2">
        <v>176</v>
      </c>
      <c r="H292" s="2">
        <v>0.11</v>
      </c>
      <c r="I292" s="2">
        <v>0</v>
      </c>
      <c r="J292" s="2">
        <v>0</v>
      </c>
      <c r="K292" s="2">
        <v>1.05</v>
      </c>
      <c r="L292" s="63">
        <v>20</v>
      </c>
      <c r="M292" s="63">
        <v>65</v>
      </c>
      <c r="N292" s="2">
        <v>14</v>
      </c>
      <c r="O292" s="2">
        <v>0.1</v>
      </c>
    </row>
    <row r="293" spans="1:15" x14ac:dyDescent="0.25">
      <c r="A293" s="2" t="s">
        <v>86</v>
      </c>
      <c r="B293" s="6" t="s">
        <v>17</v>
      </c>
      <c r="C293" s="2">
        <v>110</v>
      </c>
      <c r="D293" s="2">
        <v>0.04</v>
      </c>
      <c r="E293" s="2">
        <v>0.04</v>
      </c>
      <c r="F293" s="2">
        <v>9.8000000000000007</v>
      </c>
      <c r="G293" s="2">
        <v>47</v>
      </c>
      <c r="H293" s="2">
        <v>0.03</v>
      </c>
      <c r="I293" s="2">
        <v>10</v>
      </c>
      <c r="J293" s="2">
        <v>0</v>
      </c>
      <c r="K293" s="2">
        <v>0.2</v>
      </c>
      <c r="L293" s="2">
        <v>16</v>
      </c>
      <c r="M293" s="2">
        <v>11</v>
      </c>
      <c r="N293" s="2">
        <v>9</v>
      </c>
      <c r="O293" s="2">
        <v>2.2000000000000002</v>
      </c>
    </row>
    <row r="294" spans="1:15" x14ac:dyDescent="0.25">
      <c r="A294" s="2" t="s">
        <v>49</v>
      </c>
      <c r="B294" s="4" t="s">
        <v>108</v>
      </c>
      <c r="C294" s="2">
        <v>200</v>
      </c>
      <c r="D294" s="2">
        <v>0.5</v>
      </c>
      <c r="E294" s="2">
        <v>0</v>
      </c>
      <c r="F294" s="2">
        <v>0</v>
      </c>
      <c r="G294" s="2">
        <v>110</v>
      </c>
      <c r="H294" s="2">
        <v>0.01</v>
      </c>
      <c r="I294" s="2">
        <v>0.5</v>
      </c>
      <c r="J294" s="2">
        <v>0</v>
      </c>
      <c r="K294" s="2">
        <v>0</v>
      </c>
      <c r="L294" s="2">
        <v>106</v>
      </c>
      <c r="M294" s="2">
        <v>19</v>
      </c>
      <c r="N294" s="63">
        <v>7</v>
      </c>
      <c r="O294" s="63">
        <v>1.5</v>
      </c>
    </row>
    <row r="295" spans="1:15" x14ac:dyDescent="0.25">
      <c r="A295" s="69"/>
      <c r="B295" s="4" t="s">
        <v>87</v>
      </c>
      <c r="C295" s="2">
        <f>SUM(C287:C294)</f>
        <v>1060</v>
      </c>
      <c r="D295" s="2">
        <v>34.6</v>
      </c>
      <c r="E295" s="2">
        <v>32.4</v>
      </c>
      <c r="F295" s="2">
        <v>157</v>
      </c>
      <c r="G295" s="2">
        <v>1064</v>
      </c>
      <c r="H295" s="2">
        <v>0.47499999999999998</v>
      </c>
      <c r="I295" s="2">
        <v>21</v>
      </c>
      <c r="J295" s="2">
        <v>0.24199999999999999</v>
      </c>
      <c r="K295" s="2">
        <v>4.05</v>
      </c>
      <c r="L295" s="2">
        <v>395</v>
      </c>
      <c r="M295" s="2">
        <v>610</v>
      </c>
      <c r="N295" s="2">
        <v>95</v>
      </c>
      <c r="O295" s="2">
        <v>4.8099999999999996</v>
      </c>
    </row>
    <row r="296" spans="1:15" x14ac:dyDescent="0.25">
      <c r="A296" s="69"/>
      <c r="B296" s="6" t="s">
        <v>90</v>
      </c>
      <c r="C296" s="69"/>
      <c r="D296" s="2">
        <v>53.5</v>
      </c>
      <c r="E296" s="2">
        <v>55</v>
      </c>
      <c r="F296" s="2">
        <v>229.7</v>
      </c>
      <c r="G296" s="2">
        <v>1627</v>
      </c>
      <c r="H296" s="2">
        <v>0.84</v>
      </c>
      <c r="I296" s="2">
        <v>42</v>
      </c>
      <c r="J296" s="2">
        <v>0.54</v>
      </c>
      <c r="K296" s="2">
        <v>7.2</v>
      </c>
      <c r="L296" s="2">
        <v>720</v>
      </c>
      <c r="M296" s="2">
        <v>1080</v>
      </c>
      <c r="N296" s="2">
        <v>180</v>
      </c>
      <c r="O296" s="2">
        <v>10.25</v>
      </c>
    </row>
    <row r="298" spans="1:15" x14ac:dyDescent="0.25">
      <c r="A298" s="30"/>
      <c r="B298" s="30" t="s">
        <v>118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1:15" x14ac:dyDescent="0.25">
      <c r="A299" s="30"/>
      <c r="B299" s="32" t="s">
        <v>83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1:15" x14ac:dyDescent="0.25">
      <c r="A300" s="2" t="s">
        <v>27</v>
      </c>
      <c r="B300" s="4" t="s">
        <v>97</v>
      </c>
      <c r="C300" s="2">
        <v>170</v>
      </c>
      <c r="D300" s="2">
        <v>9.8800000000000008</v>
      </c>
      <c r="E300" s="2">
        <v>11.3</v>
      </c>
      <c r="F300" s="2">
        <v>46.3</v>
      </c>
      <c r="G300" s="2">
        <v>348</v>
      </c>
      <c r="H300" s="2">
        <v>0.19</v>
      </c>
      <c r="I300" s="2">
        <v>3.4</v>
      </c>
      <c r="J300" s="2">
        <v>0.1</v>
      </c>
      <c r="K300" s="2">
        <v>0.38</v>
      </c>
      <c r="L300" s="63">
        <v>140.80000000000001</v>
      </c>
      <c r="M300" s="63">
        <v>169.4</v>
      </c>
      <c r="N300" s="63">
        <v>43.2</v>
      </c>
      <c r="O300" s="63">
        <v>0.8</v>
      </c>
    </row>
    <row r="301" spans="1:15" x14ac:dyDescent="0.25">
      <c r="A301" s="2" t="s">
        <v>15</v>
      </c>
      <c r="B301" s="4" t="s">
        <v>101</v>
      </c>
      <c r="C301" s="5">
        <v>50</v>
      </c>
      <c r="D301" s="2">
        <v>9.27</v>
      </c>
      <c r="E301" s="2">
        <v>8.4499999999999993</v>
      </c>
      <c r="F301" s="2">
        <v>21.5</v>
      </c>
      <c r="G301" s="2">
        <v>178</v>
      </c>
      <c r="H301" s="63">
        <v>0.11</v>
      </c>
      <c r="I301" s="63">
        <v>8.8000000000000007</v>
      </c>
      <c r="J301" s="63">
        <v>0.08</v>
      </c>
      <c r="K301" s="63">
        <v>2.12</v>
      </c>
      <c r="L301" s="2">
        <v>20</v>
      </c>
      <c r="M301" s="2">
        <v>134</v>
      </c>
      <c r="N301" s="2">
        <v>3</v>
      </c>
      <c r="O301" s="2">
        <v>1.44</v>
      </c>
    </row>
    <row r="302" spans="1:15" x14ac:dyDescent="0.25">
      <c r="A302" s="2" t="s">
        <v>16</v>
      </c>
      <c r="B302" s="4" t="s">
        <v>94</v>
      </c>
      <c r="C302" s="5">
        <v>200</v>
      </c>
      <c r="D302" s="2">
        <v>0.1</v>
      </c>
      <c r="E302" s="2">
        <v>0</v>
      </c>
      <c r="F302" s="2">
        <v>15.2</v>
      </c>
      <c r="G302" s="2">
        <v>61</v>
      </c>
      <c r="H302" s="2">
        <v>0</v>
      </c>
      <c r="I302" s="2">
        <v>2.8</v>
      </c>
      <c r="J302" s="2">
        <v>0</v>
      </c>
      <c r="K302" s="2">
        <v>0</v>
      </c>
      <c r="L302" s="2">
        <v>14.2</v>
      </c>
      <c r="M302" s="2">
        <v>4</v>
      </c>
      <c r="N302" s="2">
        <v>2</v>
      </c>
      <c r="O302" s="2">
        <v>0.4</v>
      </c>
    </row>
    <row r="303" spans="1:15" x14ac:dyDescent="0.25">
      <c r="A303" s="2"/>
      <c r="B303" s="4" t="s">
        <v>87</v>
      </c>
      <c r="C303" s="2">
        <v>530</v>
      </c>
      <c r="D303" s="5">
        <f>SUM(D300:D302)</f>
        <v>19.25</v>
      </c>
      <c r="E303" s="5">
        <f>SUM(E300:E302)</f>
        <v>19.75</v>
      </c>
      <c r="F303" s="5">
        <v>95.75</v>
      </c>
      <c r="G303" s="5">
        <f t="shared" ref="G303:O303" si="1">SUM(G300:G302)</f>
        <v>587</v>
      </c>
      <c r="H303" s="2">
        <f t="shared" si="1"/>
        <v>0.3</v>
      </c>
      <c r="I303" s="2">
        <f t="shared" si="1"/>
        <v>15</v>
      </c>
      <c r="J303" s="2">
        <f t="shared" si="1"/>
        <v>0.18</v>
      </c>
      <c r="K303" s="2">
        <f t="shared" si="1"/>
        <v>2.5</v>
      </c>
      <c r="L303" s="2">
        <f t="shared" si="1"/>
        <v>175</v>
      </c>
      <c r="M303" s="2">
        <f t="shared" si="1"/>
        <v>307.39999999999998</v>
      </c>
      <c r="N303" s="2">
        <f t="shared" si="1"/>
        <v>48.2</v>
      </c>
      <c r="O303" s="2">
        <f t="shared" si="1"/>
        <v>2.64</v>
      </c>
    </row>
    <row r="304" spans="1:15" x14ac:dyDescent="0.25">
      <c r="A304" s="30"/>
      <c r="B304" s="64" t="s">
        <v>88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1:15" x14ac:dyDescent="0.25">
      <c r="A305" s="2" t="s">
        <v>5</v>
      </c>
      <c r="B305" s="4" t="s">
        <v>6</v>
      </c>
      <c r="C305" s="2">
        <v>80</v>
      </c>
      <c r="D305" s="2">
        <v>0.9</v>
      </c>
      <c r="E305" s="2">
        <v>0.65</v>
      </c>
      <c r="F305" s="2">
        <v>3.2</v>
      </c>
      <c r="G305" s="2">
        <v>14.7</v>
      </c>
      <c r="H305" s="2">
        <v>0.03</v>
      </c>
      <c r="I305" s="2">
        <v>8.1999999999999993</v>
      </c>
      <c r="J305" s="2">
        <v>0</v>
      </c>
      <c r="K305" s="2">
        <v>0.1</v>
      </c>
      <c r="L305" s="2">
        <v>89</v>
      </c>
      <c r="M305" s="2">
        <v>42</v>
      </c>
      <c r="N305" s="2">
        <v>14</v>
      </c>
      <c r="O305" s="2">
        <v>0.4</v>
      </c>
    </row>
    <row r="306" spans="1:15" x14ac:dyDescent="0.25">
      <c r="A306" s="2" t="s">
        <v>104</v>
      </c>
      <c r="B306" s="4" t="s">
        <v>105</v>
      </c>
      <c r="C306" s="2">
        <v>250</v>
      </c>
      <c r="D306" s="2">
        <v>6.62</v>
      </c>
      <c r="E306" s="2">
        <v>10.16</v>
      </c>
      <c r="F306" s="2">
        <v>27.65</v>
      </c>
      <c r="G306" s="2">
        <v>199</v>
      </c>
      <c r="H306" s="2">
        <v>0.23300000000000001</v>
      </c>
      <c r="I306" s="2">
        <v>7.7</v>
      </c>
      <c r="J306" s="2">
        <v>0</v>
      </c>
      <c r="K306" s="2">
        <v>1.56</v>
      </c>
      <c r="L306" s="63">
        <v>150.19999999999999</v>
      </c>
      <c r="M306" s="63">
        <v>260.3</v>
      </c>
      <c r="N306" s="63">
        <v>20.65</v>
      </c>
      <c r="O306" s="63">
        <v>1</v>
      </c>
    </row>
    <row r="307" spans="1:15" x14ac:dyDescent="0.25">
      <c r="A307" s="2" t="s">
        <v>22</v>
      </c>
      <c r="B307" s="3" t="s">
        <v>23</v>
      </c>
      <c r="C307" s="2">
        <v>180</v>
      </c>
      <c r="D307" s="2">
        <v>4.5199999999999996</v>
      </c>
      <c r="E307" s="2">
        <v>6.89</v>
      </c>
      <c r="F307" s="2">
        <v>34.65</v>
      </c>
      <c r="G307" s="2">
        <v>236.3</v>
      </c>
      <c r="H307" s="2">
        <v>3.2000000000000001E-2</v>
      </c>
      <c r="I307" s="2">
        <v>0</v>
      </c>
      <c r="J307" s="2">
        <v>0.128</v>
      </c>
      <c r="K307" s="2">
        <v>0.34</v>
      </c>
      <c r="L307" s="63">
        <v>24.6</v>
      </c>
      <c r="M307" s="63">
        <v>94.5</v>
      </c>
      <c r="N307" s="63">
        <v>21.35</v>
      </c>
      <c r="O307" s="63">
        <v>0.98</v>
      </c>
    </row>
    <row r="308" spans="1:15" x14ac:dyDescent="0.25">
      <c r="A308" s="5" t="s">
        <v>107</v>
      </c>
      <c r="B308" s="4" t="s">
        <v>143</v>
      </c>
      <c r="C308" s="2">
        <v>110</v>
      </c>
      <c r="D308" s="5">
        <v>8.1</v>
      </c>
      <c r="E308" s="5">
        <v>9.02</v>
      </c>
      <c r="F308" s="5">
        <v>11.36</v>
      </c>
      <c r="G308" s="5">
        <v>165.2</v>
      </c>
      <c r="H308" s="63">
        <v>5.0999999999999997E-2</v>
      </c>
      <c r="I308" s="63">
        <v>0.01</v>
      </c>
      <c r="J308" s="63">
        <v>7.2999999999999995E-2</v>
      </c>
      <c r="K308" s="63">
        <v>0.23</v>
      </c>
      <c r="L308" s="63">
        <v>89.9</v>
      </c>
      <c r="M308" s="63">
        <v>148.5</v>
      </c>
      <c r="N308" s="63">
        <v>8.9</v>
      </c>
      <c r="O308" s="63">
        <v>0.38</v>
      </c>
    </row>
    <row r="309" spans="1:15" x14ac:dyDescent="0.25">
      <c r="A309" s="2" t="s">
        <v>3</v>
      </c>
      <c r="B309" s="4" t="s">
        <v>10</v>
      </c>
      <c r="C309" s="2">
        <v>80</v>
      </c>
      <c r="D309" s="2">
        <v>6.6</v>
      </c>
      <c r="E309" s="2">
        <v>0.8</v>
      </c>
      <c r="F309" s="2">
        <v>49.2</v>
      </c>
      <c r="G309" s="2">
        <v>176</v>
      </c>
      <c r="H309" s="2">
        <v>0.11</v>
      </c>
      <c r="I309" s="2">
        <v>0</v>
      </c>
      <c r="J309" s="2">
        <v>0</v>
      </c>
      <c r="K309" s="2">
        <v>1.05</v>
      </c>
      <c r="L309" s="63">
        <v>20</v>
      </c>
      <c r="M309" s="63">
        <v>65</v>
      </c>
      <c r="N309" s="2">
        <v>14</v>
      </c>
      <c r="O309" s="2">
        <v>0.1</v>
      </c>
    </row>
    <row r="310" spans="1:15" x14ac:dyDescent="0.25">
      <c r="A310" s="66" t="s">
        <v>11</v>
      </c>
      <c r="B310" s="67" t="s">
        <v>12</v>
      </c>
      <c r="C310" s="66">
        <v>20</v>
      </c>
      <c r="D310" s="68">
        <v>4.25</v>
      </c>
      <c r="E310" s="68">
        <v>5.94</v>
      </c>
      <c r="F310" s="68">
        <v>22</v>
      </c>
      <c r="G310" s="68">
        <v>125</v>
      </c>
      <c r="H310" s="68">
        <v>2.4E-2</v>
      </c>
      <c r="I310" s="68">
        <v>0</v>
      </c>
      <c r="J310" s="68">
        <v>3.5999999999999999E-3</v>
      </c>
      <c r="K310" s="68">
        <v>2.4E-2</v>
      </c>
      <c r="L310" s="68">
        <v>8.6999999999999993</v>
      </c>
      <c r="M310" s="68">
        <v>27</v>
      </c>
      <c r="N310" s="68">
        <v>6</v>
      </c>
      <c r="O310" s="68">
        <v>6.3E-2</v>
      </c>
    </row>
    <row r="311" spans="1:15" x14ac:dyDescent="0.25">
      <c r="A311" s="2" t="s">
        <v>26</v>
      </c>
      <c r="B311" s="4" t="s">
        <v>95</v>
      </c>
      <c r="C311" s="2">
        <v>200</v>
      </c>
      <c r="D311" s="2">
        <v>0.1</v>
      </c>
      <c r="E311" s="2">
        <v>0</v>
      </c>
      <c r="F311" s="2">
        <v>15.2</v>
      </c>
      <c r="G311" s="2">
        <v>61</v>
      </c>
      <c r="H311" s="2">
        <v>0</v>
      </c>
      <c r="I311" s="2">
        <v>2.8</v>
      </c>
      <c r="J311" s="2">
        <v>0</v>
      </c>
      <c r="K311" s="2">
        <v>0</v>
      </c>
      <c r="L311" s="63">
        <v>14.2</v>
      </c>
      <c r="M311" s="63">
        <v>4</v>
      </c>
      <c r="N311" s="63">
        <v>2</v>
      </c>
      <c r="O311" s="63">
        <v>0.4</v>
      </c>
    </row>
    <row r="312" spans="1:15" x14ac:dyDescent="0.25">
      <c r="A312" s="69"/>
      <c r="B312" s="4" t="s">
        <v>87</v>
      </c>
      <c r="C312" s="2">
        <f>SUM(C305:C311)</f>
        <v>920</v>
      </c>
      <c r="D312" s="2">
        <v>34.6</v>
      </c>
      <c r="E312" s="2">
        <v>32.4</v>
      </c>
      <c r="F312" s="2">
        <v>157</v>
      </c>
      <c r="G312" s="2">
        <v>1064</v>
      </c>
      <c r="H312" s="2">
        <v>0.47499999999999998</v>
      </c>
      <c r="I312" s="2">
        <v>21</v>
      </c>
      <c r="J312" s="2">
        <v>0.24199999999999999</v>
      </c>
      <c r="K312" s="2">
        <v>4.05</v>
      </c>
      <c r="L312" s="2">
        <v>395</v>
      </c>
      <c r="M312" s="2">
        <v>610</v>
      </c>
      <c r="N312" s="2">
        <v>95</v>
      </c>
      <c r="O312" s="2">
        <v>4.8099999999999996</v>
      </c>
    </row>
    <row r="313" spans="1:15" x14ac:dyDescent="0.25">
      <c r="A313" s="69"/>
      <c r="B313" s="6" t="s">
        <v>90</v>
      </c>
      <c r="C313" s="69"/>
      <c r="D313" s="2">
        <v>53.5</v>
      </c>
      <c r="E313" s="2">
        <v>55</v>
      </c>
      <c r="F313" s="2">
        <v>229.7</v>
      </c>
      <c r="G313" s="2">
        <v>1627</v>
      </c>
      <c r="H313" s="2">
        <v>0.84</v>
      </c>
      <c r="I313" s="2">
        <v>42</v>
      </c>
      <c r="J313" s="2">
        <v>0.54</v>
      </c>
      <c r="K313" s="2">
        <v>7.2</v>
      </c>
      <c r="L313" s="2">
        <v>720</v>
      </c>
      <c r="M313" s="2">
        <v>1080</v>
      </c>
      <c r="N313" s="2">
        <v>180</v>
      </c>
      <c r="O313" s="2">
        <v>10.25</v>
      </c>
    </row>
    <row r="314" spans="1:15" x14ac:dyDescent="0.25">
      <c r="A314" s="30"/>
      <c r="B314" s="30" t="s">
        <v>119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1:15" x14ac:dyDescent="0.25">
      <c r="A315" s="30"/>
      <c r="B315" s="32" t="s">
        <v>83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1:15" x14ac:dyDescent="0.25">
      <c r="A316" s="2" t="s">
        <v>50</v>
      </c>
      <c r="B316" s="4" t="s">
        <v>110</v>
      </c>
      <c r="C316" s="2">
        <v>200</v>
      </c>
      <c r="D316" s="2">
        <v>6.28</v>
      </c>
      <c r="E316" s="2">
        <v>7.5</v>
      </c>
      <c r="F316" s="2">
        <v>37</v>
      </c>
      <c r="G316" s="2">
        <v>262</v>
      </c>
      <c r="H316" s="2">
        <v>0.16</v>
      </c>
      <c r="I316" s="2">
        <v>6.16</v>
      </c>
      <c r="J316" s="2">
        <v>0.08</v>
      </c>
      <c r="K316" s="2">
        <v>0.28000000000000003</v>
      </c>
      <c r="L316" s="63">
        <v>133</v>
      </c>
      <c r="M316" s="63">
        <v>169.4</v>
      </c>
      <c r="N316" s="63">
        <v>29.5</v>
      </c>
      <c r="O316" s="63">
        <v>0.56000000000000005</v>
      </c>
    </row>
    <row r="317" spans="1:15" x14ac:dyDescent="0.25">
      <c r="A317" s="2" t="s">
        <v>1</v>
      </c>
      <c r="B317" s="4" t="s">
        <v>56</v>
      </c>
      <c r="C317" s="5">
        <v>80</v>
      </c>
      <c r="D317" s="2">
        <v>12.52</v>
      </c>
      <c r="E317" s="2">
        <v>11.7</v>
      </c>
      <c r="F317" s="2">
        <v>34.200000000000003</v>
      </c>
      <c r="G317" s="2">
        <v>269</v>
      </c>
      <c r="H317" s="63">
        <v>0.16</v>
      </c>
      <c r="I317" s="63">
        <v>11.3</v>
      </c>
      <c r="J317" s="63">
        <v>0.13</v>
      </c>
      <c r="K317" s="63">
        <v>2.62</v>
      </c>
      <c r="L317" s="2">
        <v>45</v>
      </c>
      <c r="M317" s="2">
        <v>171.6</v>
      </c>
      <c r="N317" s="2">
        <v>15.5</v>
      </c>
      <c r="O317" s="2">
        <v>2.69</v>
      </c>
    </row>
    <row r="318" spans="1:15" x14ac:dyDescent="0.25">
      <c r="A318" s="2" t="s">
        <v>41</v>
      </c>
      <c r="B318" s="4" t="s">
        <v>102</v>
      </c>
      <c r="C318" s="5">
        <v>200</v>
      </c>
      <c r="D318" s="2">
        <v>3.7</v>
      </c>
      <c r="E318" s="2">
        <v>3.8</v>
      </c>
      <c r="F318" s="2">
        <v>24.5</v>
      </c>
      <c r="G318" s="2">
        <v>147</v>
      </c>
      <c r="H318" s="63">
        <v>0.03</v>
      </c>
      <c r="I318" s="63">
        <v>0.04</v>
      </c>
      <c r="J318" s="63">
        <v>0.02</v>
      </c>
      <c r="K318" s="63">
        <v>0.1</v>
      </c>
      <c r="L318" s="63">
        <v>122</v>
      </c>
      <c r="M318" s="63">
        <v>109</v>
      </c>
      <c r="N318" s="63">
        <v>30</v>
      </c>
      <c r="O318" s="63">
        <v>1</v>
      </c>
    </row>
    <row r="319" spans="1:15" x14ac:dyDescent="0.25">
      <c r="A319" s="2" t="s">
        <v>86</v>
      </c>
      <c r="B319" s="6" t="s">
        <v>4</v>
      </c>
      <c r="C319" s="2">
        <v>130</v>
      </c>
      <c r="D319" s="2">
        <v>0.04</v>
      </c>
      <c r="E319" s="2">
        <v>0.04</v>
      </c>
      <c r="F319" s="2">
        <v>9.8000000000000007</v>
      </c>
      <c r="G319" s="2">
        <v>47</v>
      </c>
      <c r="H319" s="2">
        <v>0.03</v>
      </c>
      <c r="I319" s="2">
        <v>10</v>
      </c>
      <c r="J319" s="2">
        <v>0</v>
      </c>
      <c r="K319" s="2">
        <v>0.2</v>
      </c>
      <c r="L319" s="2">
        <v>16</v>
      </c>
      <c r="M319" s="2">
        <v>11</v>
      </c>
      <c r="N319" s="2">
        <v>9</v>
      </c>
      <c r="O319" s="2">
        <v>2.2000000000000002</v>
      </c>
    </row>
    <row r="320" spans="1:15" x14ac:dyDescent="0.25">
      <c r="A320" s="2"/>
      <c r="B320" s="4" t="s">
        <v>87</v>
      </c>
      <c r="C320" s="2">
        <f>SUM(C316:C319)</f>
        <v>610</v>
      </c>
      <c r="D320" s="5">
        <v>22.5</v>
      </c>
      <c r="E320" s="5">
        <v>23</v>
      </c>
      <c r="F320" s="5">
        <v>95.75</v>
      </c>
      <c r="G320" s="5">
        <v>678</v>
      </c>
      <c r="H320" s="2">
        <v>0.35</v>
      </c>
      <c r="I320" s="2">
        <v>17.5</v>
      </c>
      <c r="J320" s="2">
        <f>SUM(J316:J319)</f>
        <v>0.23</v>
      </c>
      <c r="K320" s="2">
        <v>3</v>
      </c>
      <c r="L320" s="2">
        <v>300</v>
      </c>
      <c r="M320" s="2">
        <v>450</v>
      </c>
      <c r="N320" s="2">
        <v>75</v>
      </c>
      <c r="O320" s="2">
        <v>4.25</v>
      </c>
    </row>
    <row r="321" spans="1:15" x14ac:dyDescent="0.25">
      <c r="A321" s="30"/>
      <c r="B321" s="64" t="s">
        <v>88</v>
      </c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1:15" x14ac:dyDescent="0.25">
      <c r="A322" s="2" t="s">
        <v>18</v>
      </c>
      <c r="B322" s="3" t="s">
        <v>19</v>
      </c>
      <c r="C322" s="2">
        <v>90</v>
      </c>
      <c r="D322" s="2">
        <v>0.8</v>
      </c>
      <c r="E322" s="2">
        <v>0.1</v>
      </c>
      <c r="F322" s="2">
        <v>2.5</v>
      </c>
      <c r="G322" s="2">
        <v>14</v>
      </c>
      <c r="H322" s="2">
        <v>0.03</v>
      </c>
      <c r="I322" s="2">
        <v>8.1999999999999993</v>
      </c>
      <c r="J322" s="2">
        <v>0</v>
      </c>
      <c r="K322" s="2">
        <v>0.1</v>
      </c>
      <c r="L322" s="2">
        <v>89</v>
      </c>
      <c r="M322" s="2">
        <v>42</v>
      </c>
      <c r="N322" s="2">
        <v>14</v>
      </c>
      <c r="O322" s="2">
        <v>0.4</v>
      </c>
    </row>
    <row r="323" spans="1:15" x14ac:dyDescent="0.25">
      <c r="A323" s="2" t="s">
        <v>30</v>
      </c>
      <c r="B323" s="4" t="s">
        <v>31</v>
      </c>
      <c r="C323" s="2">
        <v>250</v>
      </c>
      <c r="D323" s="2">
        <v>6.1</v>
      </c>
      <c r="E323" s="2">
        <v>9.9</v>
      </c>
      <c r="F323" s="2">
        <v>23.05</v>
      </c>
      <c r="G323" s="2">
        <v>199</v>
      </c>
      <c r="H323" s="2">
        <v>0.24299999999999999</v>
      </c>
      <c r="I323" s="2">
        <v>6.21</v>
      </c>
      <c r="J323" s="2">
        <v>0</v>
      </c>
      <c r="K323" s="2">
        <v>1.56</v>
      </c>
      <c r="L323" s="63">
        <v>150.19999999999999</v>
      </c>
      <c r="M323" s="63">
        <v>260.3</v>
      </c>
      <c r="N323" s="63">
        <v>20.65</v>
      </c>
      <c r="O323" s="63">
        <v>1.92</v>
      </c>
    </row>
    <row r="324" spans="1:15" x14ac:dyDescent="0.25">
      <c r="A324" s="2" t="s">
        <v>154</v>
      </c>
      <c r="B324" s="3" t="s">
        <v>155</v>
      </c>
      <c r="C324" s="2">
        <v>200</v>
      </c>
      <c r="D324" s="2">
        <v>13.8</v>
      </c>
      <c r="E324" s="2">
        <v>14.4</v>
      </c>
      <c r="F324" s="2">
        <v>15.9</v>
      </c>
      <c r="G324" s="2">
        <v>131</v>
      </c>
      <c r="H324" s="2">
        <v>0.12</v>
      </c>
      <c r="I324" s="2">
        <v>10.4</v>
      </c>
      <c r="J324" s="2">
        <v>0.02</v>
      </c>
      <c r="K324" s="2">
        <v>3.1</v>
      </c>
      <c r="L324" s="2">
        <v>25</v>
      </c>
      <c r="M324" s="2">
        <v>139</v>
      </c>
      <c r="N324" s="2">
        <v>39</v>
      </c>
      <c r="O324" s="2">
        <v>1.8</v>
      </c>
    </row>
    <row r="325" spans="1:15" x14ac:dyDescent="0.25">
      <c r="A325" s="2" t="s">
        <v>3</v>
      </c>
      <c r="B325" s="4" t="s">
        <v>10</v>
      </c>
      <c r="C325" s="2">
        <v>80</v>
      </c>
      <c r="D325" s="2">
        <v>6.6</v>
      </c>
      <c r="E325" s="2">
        <v>0.8</v>
      </c>
      <c r="F325" s="2">
        <v>49.2</v>
      </c>
      <c r="G325" s="2">
        <v>176</v>
      </c>
      <c r="H325" s="2">
        <v>0.11</v>
      </c>
      <c r="I325" s="2">
        <v>0</v>
      </c>
      <c r="J325" s="2">
        <v>0</v>
      </c>
      <c r="K325" s="2">
        <v>1.05</v>
      </c>
      <c r="L325" s="63">
        <v>20</v>
      </c>
      <c r="M325" s="63">
        <v>65</v>
      </c>
      <c r="N325" s="2">
        <v>14</v>
      </c>
      <c r="O325" s="2">
        <v>0.1</v>
      </c>
    </row>
    <row r="326" spans="1:15" x14ac:dyDescent="0.25">
      <c r="A326" s="2" t="s">
        <v>3</v>
      </c>
      <c r="B326" s="67" t="s">
        <v>156</v>
      </c>
      <c r="C326" s="2">
        <v>15</v>
      </c>
      <c r="D326" s="2">
        <v>0.28000000000000003</v>
      </c>
      <c r="E326" s="2">
        <v>0.33</v>
      </c>
      <c r="F326" s="2">
        <v>7.7</v>
      </c>
      <c r="G326" s="2">
        <v>35</v>
      </c>
      <c r="H326" s="2">
        <v>0.03</v>
      </c>
      <c r="I326" s="2">
        <v>0</v>
      </c>
      <c r="J326" s="2">
        <v>0</v>
      </c>
      <c r="K326" s="2">
        <v>0.7</v>
      </c>
      <c r="L326" s="2">
        <v>16</v>
      </c>
      <c r="M326" s="2">
        <v>36</v>
      </c>
      <c r="N326" s="2">
        <v>10</v>
      </c>
      <c r="O326" s="2">
        <v>1.5</v>
      </c>
    </row>
    <row r="327" spans="1:15" x14ac:dyDescent="0.25">
      <c r="A327" s="2" t="s">
        <v>13</v>
      </c>
      <c r="B327" s="4" t="s">
        <v>57</v>
      </c>
      <c r="C327" s="5">
        <v>200</v>
      </c>
      <c r="D327" s="2">
        <v>0.7</v>
      </c>
      <c r="E327" s="2">
        <v>0.3</v>
      </c>
      <c r="F327" s="2">
        <v>22.8</v>
      </c>
      <c r="G327" s="2">
        <v>97</v>
      </c>
      <c r="H327" s="2">
        <v>0.01</v>
      </c>
      <c r="I327" s="2">
        <v>7</v>
      </c>
      <c r="J327" s="2">
        <v>0</v>
      </c>
      <c r="K327" s="2">
        <v>0</v>
      </c>
      <c r="L327" s="2">
        <v>122</v>
      </c>
      <c r="M327" s="2">
        <v>3</v>
      </c>
      <c r="N327" s="2">
        <v>3</v>
      </c>
      <c r="O327" s="2">
        <v>1.5</v>
      </c>
    </row>
    <row r="328" spans="1:15" x14ac:dyDescent="0.25">
      <c r="A328" s="73"/>
      <c r="B328" s="4" t="s">
        <v>87</v>
      </c>
      <c r="C328" s="73">
        <f>SUM(C322:C327)</f>
        <v>835</v>
      </c>
      <c r="D328" s="2">
        <v>34.6</v>
      </c>
      <c r="E328" s="2">
        <v>32.4</v>
      </c>
      <c r="F328" s="2">
        <v>157</v>
      </c>
      <c r="G328" s="2">
        <v>1064</v>
      </c>
      <c r="H328" s="2">
        <v>0.47499999999999998</v>
      </c>
      <c r="I328" s="2">
        <v>21</v>
      </c>
      <c r="J328" s="2">
        <v>0.24199999999999999</v>
      </c>
      <c r="K328" s="2">
        <v>4.05</v>
      </c>
      <c r="L328" s="2">
        <v>395</v>
      </c>
      <c r="M328" s="2">
        <v>610</v>
      </c>
      <c r="N328" s="2">
        <v>95</v>
      </c>
      <c r="O328" s="2">
        <v>4.8099999999999996</v>
      </c>
    </row>
    <row r="329" spans="1:15" x14ac:dyDescent="0.25">
      <c r="A329" s="69"/>
      <c r="B329" s="6" t="s">
        <v>90</v>
      </c>
      <c r="C329" s="69"/>
      <c r="D329" s="2">
        <v>53.5</v>
      </c>
      <c r="E329" s="2">
        <v>55</v>
      </c>
      <c r="F329" s="2">
        <v>229.7</v>
      </c>
      <c r="G329" s="2">
        <v>1627</v>
      </c>
      <c r="H329" s="2">
        <v>0.84</v>
      </c>
      <c r="I329" s="2">
        <v>42</v>
      </c>
      <c r="J329" s="2">
        <v>0.54</v>
      </c>
      <c r="K329" s="2">
        <v>7.2</v>
      </c>
      <c r="L329" s="2">
        <v>720</v>
      </c>
      <c r="M329" s="2">
        <v>1080</v>
      </c>
      <c r="N329" s="2">
        <v>180</v>
      </c>
      <c r="O329" s="2">
        <v>10.25</v>
      </c>
    </row>
    <row r="335" spans="1:15" x14ac:dyDescent="0.25">
      <c r="A335" s="30"/>
      <c r="B335" s="30" t="s">
        <v>120</v>
      </c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1:15" x14ac:dyDescent="0.25">
      <c r="A336" s="30"/>
      <c r="B336" s="32" t="s">
        <v>83</v>
      </c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15" x14ac:dyDescent="0.25">
      <c r="A337" s="2" t="s">
        <v>121</v>
      </c>
      <c r="B337" s="4" t="s">
        <v>122</v>
      </c>
      <c r="C337" s="2">
        <v>200</v>
      </c>
      <c r="D337" s="2">
        <v>6.28</v>
      </c>
      <c r="E337" s="2">
        <v>7.5</v>
      </c>
      <c r="F337" s="2">
        <v>37</v>
      </c>
      <c r="G337" s="2">
        <v>262</v>
      </c>
      <c r="H337" s="2">
        <v>0.16</v>
      </c>
      <c r="I337" s="2">
        <v>6.16</v>
      </c>
      <c r="J337" s="2">
        <v>0.08</v>
      </c>
      <c r="K337" s="2">
        <v>0.28000000000000003</v>
      </c>
      <c r="L337" s="63">
        <v>133</v>
      </c>
      <c r="M337" s="63">
        <v>169.4</v>
      </c>
      <c r="N337" s="63">
        <v>29.5</v>
      </c>
      <c r="O337" s="63">
        <v>0.56000000000000005</v>
      </c>
    </row>
    <row r="338" spans="1:15" x14ac:dyDescent="0.25">
      <c r="A338" s="2" t="s">
        <v>15</v>
      </c>
      <c r="B338" s="4" t="s">
        <v>101</v>
      </c>
      <c r="C338" s="5">
        <v>80</v>
      </c>
      <c r="D338" s="2">
        <v>12.52</v>
      </c>
      <c r="E338" s="2">
        <v>11.7</v>
      </c>
      <c r="F338" s="2">
        <v>34.200000000000003</v>
      </c>
      <c r="G338" s="2">
        <v>269</v>
      </c>
      <c r="H338" s="63">
        <v>0.16</v>
      </c>
      <c r="I338" s="63">
        <v>11.3</v>
      </c>
      <c r="J338" s="63">
        <v>0.13</v>
      </c>
      <c r="K338" s="63">
        <v>2.62</v>
      </c>
      <c r="L338" s="2">
        <v>45</v>
      </c>
      <c r="M338" s="2">
        <v>171.6</v>
      </c>
      <c r="N338" s="2">
        <v>15.5</v>
      </c>
      <c r="O338" s="2">
        <v>2.69</v>
      </c>
    </row>
    <row r="339" spans="1:15" x14ac:dyDescent="0.25">
      <c r="A339" s="2" t="s">
        <v>51</v>
      </c>
      <c r="B339" s="4" t="s">
        <v>111</v>
      </c>
      <c r="C339" s="5">
        <v>200</v>
      </c>
      <c r="D339" s="2">
        <v>3.7</v>
      </c>
      <c r="E339" s="2">
        <v>3.8</v>
      </c>
      <c r="F339" s="2">
        <v>24.5</v>
      </c>
      <c r="G339" s="2">
        <v>147</v>
      </c>
      <c r="H339" s="63">
        <v>0.03</v>
      </c>
      <c r="I339" s="63">
        <v>0.04</v>
      </c>
      <c r="J339" s="63">
        <v>0.02</v>
      </c>
      <c r="K339" s="63">
        <v>0.1</v>
      </c>
      <c r="L339" s="63">
        <v>122</v>
      </c>
      <c r="M339" s="63">
        <v>109</v>
      </c>
      <c r="N339" s="63">
        <v>30</v>
      </c>
      <c r="O339" s="63">
        <v>1</v>
      </c>
    </row>
    <row r="340" spans="1:15" x14ac:dyDescent="0.25">
      <c r="A340" s="2" t="s">
        <v>86</v>
      </c>
      <c r="B340" s="6" t="s">
        <v>144</v>
      </c>
      <c r="C340" s="2">
        <v>160</v>
      </c>
      <c r="D340" s="2">
        <v>0.04</v>
      </c>
      <c r="E340" s="2">
        <v>0.04</v>
      </c>
      <c r="F340" s="2">
        <v>9.8000000000000007</v>
      </c>
      <c r="G340" s="2">
        <v>47</v>
      </c>
      <c r="H340" s="2">
        <v>0.03</v>
      </c>
      <c r="I340" s="2">
        <v>10</v>
      </c>
      <c r="J340" s="2">
        <v>0</v>
      </c>
      <c r="K340" s="2">
        <v>0.2</v>
      </c>
      <c r="L340" s="2">
        <v>16</v>
      </c>
      <c r="M340" s="2">
        <v>11</v>
      </c>
      <c r="N340" s="2">
        <v>9</v>
      </c>
      <c r="O340" s="2">
        <v>2.2000000000000002</v>
      </c>
    </row>
    <row r="341" spans="1:15" x14ac:dyDescent="0.25">
      <c r="A341" s="2"/>
      <c r="B341" s="4" t="s">
        <v>87</v>
      </c>
      <c r="C341" s="2">
        <f>SUM(C337:C340)</f>
        <v>640</v>
      </c>
      <c r="D341" s="5">
        <v>22.5</v>
      </c>
      <c r="E341" s="5">
        <v>23</v>
      </c>
      <c r="F341" s="5">
        <v>95.75</v>
      </c>
      <c r="G341" s="5">
        <v>678</v>
      </c>
      <c r="H341" s="2">
        <v>0.35</v>
      </c>
      <c r="I341" s="2">
        <v>17.5</v>
      </c>
      <c r="J341" s="2">
        <f>SUM(J337:J340)</f>
        <v>0.23</v>
      </c>
      <c r="K341" s="2">
        <v>3</v>
      </c>
      <c r="L341" s="2">
        <v>300</v>
      </c>
      <c r="M341" s="2">
        <v>450</v>
      </c>
      <c r="N341" s="2">
        <v>75</v>
      </c>
      <c r="O341" s="2">
        <v>4.25</v>
      </c>
    </row>
    <row r="342" spans="1:15" x14ac:dyDescent="0.25">
      <c r="A342" s="30"/>
      <c r="B342" s="64" t="s">
        <v>88</v>
      </c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1:15" x14ac:dyDescent="0.25">
      <c r="A343" s="2" t="s">
        <v>5</v>
      </c>
      <c r="B343" s="4" t="s">
        <v>29</v>
      </c>
      <c r="C343" s="2">
        <v>80</v>
      </c>
      <c r="D343" s="2">
        <v>0.9</v>
      </c>
      <c r="E343" s="2">
        <v>0.65</v>
      </c>
      <c r="F343" s="2">
        <v>3.2</v>
      </c>
      <c r="G343" s="2">
        <v>14.7</v>
      </c>
      <c r="H343" s="2">
        <v>0.03</v>
      </c>
      <c r="I343" s="2">
        <v>8.1999999999999993</v>
      </c>
      <c r="J343" s="2">
        <v>0</v>
      </c>
      <c r="K343" s="2">
        <v>0.1</v>
      </c>
      <c r="L343" s="2">
        <v>89</v>
      </c>
      <c r="M343" s="2">
        <v>42</v>
      </c>
      <c r="N343" s="2">
        <v>14</v>
      </c>
      <c r="O343" s="2">
        <v>0.4</v>
      </c>
    </row>
    <row r="344" spans="1:15" x14ac:dyDescent="0.25">
      <c r="A344" s="2" t="s">
        <v>123</v>
      </c>
      <c r="B344" s="71" t="s">
        <v>124</v>
      </c>
      <c r="C344" s="2">
        <v>250</v>
      </c>
      <c r="D344" s="2">
        <v>6.62</v>
      </c>
      <c r="E344" s="2">
        <v>10.16</v>
      </c>
      <c r="F344" s="2">
        <v>27.65</v>
      </c>
      <c r="G344" s="2">
        <v>199</v>
      </c>
      <c r="H344" s="2">
        <v>0.23300000000000001</v>
      </c>
      <c r="I344" s="2">
        <v>7.7</v>
      </c>
      <c r="J344" s="2">
        <v>0</v>
      </c>
      <c r="K344" s="2">
        <v>1.56</v>
      </c>
      <c r="L344" s="63">
        <v>150.19999999999999</v>
      </c>
      <c r="M344" s="63">
        <v>260.3</v>
      </c>
      <c r="N344" s="63">
        <v>20.65</v>
      </c>
      <c r="O344" s="63">
        <v>1</v>
      </c>
    </row>
    <row r="345" spans="1:15" x14ac:dyDescent="0.25">
      <c r="A345" s="2" t="s">
        <v>44</v>
      </c>
      <c r="B345" s="4" t="s">
        <v>106</v>
      </c>
      <c r="C345" s="2">
        <v>180</v>
      </c>
      <c r="D345" s="2">
        <v>4.5199999999999996</v>
      </c>
      <c r="E345" s="2">
        <v>6.89</v>
      </c>
      <c r="F345" s="2">
        <v>34.65</v>
      </c>
      <c r="G345" s="2">
        <v>236.3</v>
      </c>
      <c r="H345" s="2">
        <v>3.2000000000000001E-2</v>
      </c>
      <c r="I345" s="2">
        <v>0</v>
      </c>
      <c r="J345" s="2">
        <v>0.128</v>
      </c>
      <c r="K345" s="2">
        <v>0.34</v>
      </c>
      <c r="L345" s="63">
        <v>24.6</v>
      </c>
      <c r="M345" s="63">
        <v>94.5</v>
      </c>
      <c r="N345" s="63">
        <v>21.35</v>
      </c>
      <c r="O345" s="63">
        <v>0.98</v>
      </c>
    </row>
    <row r="346" spans="1:15" x14ac:dyDescent="0.25">
      <c r="A346" s="2" t="s">
        <v>45</v>
      </c>
      <c r="B346" s="3" t="s">
        <v>46</v>
      </c>
      <c r="C346" s="2">
        <v>100</v>
      </c>
      <c r="D346" s="2">
        <v>6.6</v>
      </c>
      <c r="E346" s="2">
        <v>0.8</v>
      </c>
      <c r="F346" s="2">
        <v>49.2</v>
      </c>
      <c r="G346" s="2">
        <v>176</v>
      </c>
      <c r="H346" s="2">
        <v>0.11</v>
      </c>
      <c r="I346" s="2">
        <v>0</v>
      </c>
      <c r="J346" s="2">
        <v>0</v>
      </c>
      <c r="K346" s="2">
        <v>1.05</v>
      </c>
      <c r="L346" s="63">
        <v>20</v>
      </c>
      <c r="M346" s="63">
        <v>65</v>
      </c>
      <c r="N346" s="2">
        <v>14</v>
      </c>
      <c r="O346" s="2">
        <v>0.1</v>
      </c>
    </row>
    <row r="347" spans="1:15" x14ac:dyDescent="0.25">
      <c r="A347" s="2" t="s">
        <v>47</v>
      </c>
      <c r="B347" s="4" t="s">
        <v>48</v>
      </c>
      <c r="C347" s="5">
        <v>50</v>
      </c>
      <c r="D347" s="5">
        <v>0.62</v>
      </c>
      <c r="E347" s="5">
        <v>2.02</v>
      </c>
      <c r="F347" s="5">
        <v>2.94</v>
      </c>
      <c r="G347" s="5">
        <v>32.4</v>
      </c>
      <c r="H347" s="2">
        <v>5.0000000000000001E-3</v>
      </c>
      <c r="I347" s="2">
        <v>0.43</v>
      </c>
      <c r="J347" s="2">
        <v>1.4E-2</v>
      </c>
      <c r="K347" s="2">
        <v>7.0000000000000007E-2</v>
      </c>
      <c r="L347" s="2">
        <v>22.75</v>
      </c>
      <c r="M347" s="2">
        <v>8</v>
      </c>
      <c r="N347" s="2">
        <v>1.7</v>
      </c>
      <c r="O347" s="2">
        <v>7.0000000000000007E-2</v>
      </c>
    </row>
    <row r="348" spans="1:15" x14ac:dyDescent="0.25">
      <c r="A348" s="2" t="s">
        <v>3</v>
      </c>
      <c r="B348" s="4" t="s">
        <v>10</v>
      </c>
      <c r="C348" s="2">
        <v>80</v>
      </c>
      <c r="D348" s="2">
        <v>6.6</v>
      </c>
      <c r="E348" s="2">
        <v>0.8</v>
      </c>
      <c r="F348" s="2">
        <v>49.2</v>
      </c>
      <c r="G348" s="2">
        <v>176</v>
      </c>
      <c r="H348" s="2">
        <v>0.11</v>
      </c>
      <c r="I348" s="2">
        <v>0</v>
      </c>
      <c r="J348" s="2">
        <v>0</v>
      </c>
      <c r="K348" s="2">
        <v>1.05</v>
      </c>
      <c r="L348" s="63">
        <v>20</v>
      </c>
      <c r="M348" s="63">
        <v>65</v>
      </c>
      <c r="N348" s="2">
        <v>14</v>
      </c>
      <c r="O348" s="2">
        <v>0.1</v>
      </c>
    </row>
    <row r="349" spans="1:15" x14ac:dyDescent="0.25">
      <c r="A349" s="2" t="s">
        <v>49</v>
      </c>
      <c r="B349" s="4" t="s">
        <v>108</v>
      </c>
      <c r="C349" s="5">
        <v>200</v>
      </c>
      <c r="D349" s="2">
        <v>0.1</v>
      </c>
      <c r="E349" s="2">
        <v>0</v>
      </c>
      <c r="F349" s="2">
        <v>15.2</v>
      </c>
      <c r="G349" s="2">
        <v>61</v>
      </c>
      <c r="H349" s="2">
        <v>0</v>
      </c>
      <c r="I349" s="2">
        <v>2.8</v>
      </c>
      <c r="J349" s="2">
        <v>0</v>
      </c>
      <c r="K349" s="2">
        <v>0</v>
      </c>
      <c r="L349" s="63">
        <v>14.2</v>
      </c>
      <c r="M349" s="63">
        <v>4</v>
      </c>
      <c r="N349" s="63">
        <v>2</v>
      </c>
      <c r="O349" s="63">
        <v>0.4</v>
      </c>
    </row>
    <row r="350" spans="1:15" x14ac:dyDescent="0.25">
      <c r="A350" s="69"/>
      <c r="B350" s="4" t="s">
        <v>87</v>
      </c>
      <c r="C350" s="2">
        <f>SUM(C343:C349)</f>
        <v>940</v>
      </c>
      <c r="D350" s="2">
        <v>34.6</v>
      </c>
      <c r="E350" s="2">
        <v>32.4</v>
      </c>
      <c r="F350" s="2">
        <v>157</v>
      </c>
      <c r="G350" s="2">
        <v>1064</v>
      </c>
      <c r="H350" s="2">
        <v>0.47499999999999998</v>
      </c>
      <c r="I350" s="2">
        <v>21</v>
      </c>
      <c r="J350" s="2">
        <v>0.24199999999999999</v>
      </c>
      <c r="K350" s="2">
        <v>4.05</v>
      </c>
      <c r="L350" s="2">
        <v>395</v>
      </c>
      <c r="M350" s="2">
        <v>610</v>
      </c>
      <c r="N350" s="2">
        <v>95</v>
      </c>
      <c r="O350" s="2">
        <v>4.8099999999999996</v>
      </c>
    </row>
    <row r="351" spans="1:15" x14ac:dyDescent="0.25">
      <c r="A351" s="69"/>
      <c r="B351" s="6" t="s">
        <v>90</v>
      </c>
      <c r="C351" s="69"/>
      <c r="D351" s="2">
        <v>53.5</v>
      </c>
      <c r="E351" s="2">
        <v>55</v>
      </c>
      <c r="F351" s="2">
        <v>229.7</v>
      </c>
      <c r="G351" s="2">
        <v>1627</v>
      </c>
      <c r="H351" s="2">
        <v>0.84</v>
      </c>
      <c r="I351" s="2">
        <v>42</v>
      </c>
      <c r="J351" s="2">
        <v>0.54</v>
      </c>
      <c r="K351" s="2">
        <v>7.2</v>
      </c>
      <c r="L351" s="2">
        <v>720</v>
      </c>
      <c r="M351" s="2">
        <v>1080</v>
      </c>
      <c r="N351" s="2">
        <v>180</v>
      </c>
      <c r="O351" s="2">
        <v>10.25</v>
      </c>
    </row>
    <row r="352" spans="1:15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x14ac:dyDescent="0.25">
      <c r="A353" s="30"/>
      <c r="B353" s="30" t="s">
        <v>126</v>
      </c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1:15" x14ac:dyDescent="0.25">
      <c r="A354" s="30"/>
      <c r="B354" s="32" t="s">
        <v>83</v>
      </c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1:15" x14ac:dyDescent="0.25">
      <c r="A355" s="2" t="s">
        <v>14</v>
      </c>
      <c r="B355" s="4" t="s">
        <v>92</v>
      </c>
      <c r="C355" s="2">
        <v>200</v>
      </c>
      <c r="D355" s="2">
        <v>6.35</v>
      </c>
      <c r="E355" s="2">
        <v>10.050000000000001</v>
      </c>
      <c r="F355" s="2">
        <v>36.5</v>
      </c>
      <c r="G355" s="2">
        <v>280</v>
      </c>
      <c r="H355" s="2">
        <v>0.19</v>
      </c>
      <c r="I355" s="2">
        <v>6.2</v>
      </c>
      <c r="J355" s="2">
        <v>0.1</v>
      </c>
      <c r="K355" s="2">
        <v>0.38</v>
      </c>
      <c r="L355" s="63">
        <v>144</v>
      </c>
      <c r="M355" s="63">
        <v>169.4</v>
      </c>
      <c r="N355" s="63">
        <v>43.2</v>
      </c>
      <c r="O355" s="63">
        <v>0.9</v>
      </c>
    </row>
    <row r="356" spans="1:15" x14ac:dyDescent="0.25">
      <c r="A356" s="2" t="s">
        <v>1</v>
      </c>
      <c r="B356" s="4" t="s">
        <v>56</v>
      </c>
      <c r="C356" s="5">
        <v>80</v>
      </c>
      <c r="D356" s="2">
        <v>16.05</v>
      </c>
      <c r="E356" s="2">
        <v>12.95</v>
      </c>
      <c r="F356" s="2">
        <v>44.25</v>
      </c>
      <c r="G356" s="2">
        <v>338</v>
      </c>
      <c r="H356" s="63">
        <v>0.16</v>
      </c>
      <c r="I356" s="63">
        <v>11.3</v>
      </c>
      <c r="J356" s="63">
        <v>0.13</v>
      </c>
      <c r="K356" s="63">
        <v>2.62</v>
      </c>
      <c r="L356" s="2">
        <v>145</v>
      </c>
      <c r="M356" s="2">
        <v>277.60000000000002</v>
      </c>
      <c r="N356" s="2">
        <v>30.8</v>
      </c>
      <c r="O356" s="2">
        <v>3.05</v>
      </c>
    </row>
    <row r="357" spans="1:15" x14ac:dyDescent="0.25">
      <c r="A357" s="2" t="s">
        <v>41</v>
      </c>
      <c r="B357" s="4" t="s">
        <v>102</v>
      </c>
      <c r="C357" s="5">
        <v>200</v>
      </c>
      <c r="D357" s="2">
        <v>0.1</v>
      </c>
      <c r="E357" s="2">
        <v>0</v>
      </c>
      <c r="F357" s="2">
        <v>15</v>
      </c>
      <c r="G357" s="2">
        <v>60</v>
      </c>
      <c r="H357" s="2">
        <v>0</v>
      </c>
      <c r="I357" s="2">
        <v>0</v>
      </c>
      <c r="J357" s="2">
        <v>0</v>
      </c>
      <c r="K357" s="2">
        <v>0</v>
      </c>
      <c r="L357" s="2">
        <v>11</v>
      </c>
      <c r="M357" s="2">
        <v>3</v>
      </c>
      <c r="N357" s="2">
        <v>1</v>
      </c>
      <c r="O357" s="2">
        <v>0.3</v>
      </c>
    </row>
    <row r="358" spans="1:15" x14ac:dyDescent="0.25">
      <c r="A358" s="2" t="s">
        <v>86</v>
      </c>
      <c r="B358" s="6" t="s">
        <v>4</v>
      </c>
      <c r="C358" s="2">
        <v>120</v>
      </c>
      <c r="D358" s="2">
        <v>1.5</v>
      </c>
      <c r="E358" s="2">
        <v>0.5</v>
      </c>
      <c r="F358" s="2">
        <v>21</v>
      </c>
      <c r="G358" s="2">
        <v>96</v>
      </c>
      <c r="H358" s="2">
        <v>0.04</v>
      </c>
      <c r="I358" s="2">
        <v>10</v>
      </c>
      <c r="J358" s="2">
        <v>0</v>
      </c>
      <c r="K358" s="2">
        <v>0.4</v>
      </c>
      <c r="L358" s="2">
        <v>8</v>
      </c>
      <c r="M358" s="2">
        <v>28</v>
      </c>
      <c r="N358" s="2">
        <v>42</v>
      </c>
      <c r="O358" s="2">
        <v>0.6</v>
      </c>
    </row>
    <row r="359" spans="1:15" x14ac:dyDescent="0.25">
      <c r="A359" s="2"/>
      <c r="B359" s="4" t="s">
        <v>87</v>
      </c>
      <c r="C359" s="2">
        <f>SUM(C355:C358)</f>
        <v>600</v>
      </c>
      <c r="D359" s="5">
        <v>22.5</v>
      </c>
      <c r="E359" s="5">
        <v>23</v>
      </c>
      <c r="F359" s="5">
        <v>95.75</v>
      </c>
      <c r="G359" s="5">
        <v>678</v>
      </c>
      <c r="H359" s="2">
        <v>0.35</v>
      </c>
      <c r="I359" s="2">
        <v>17.5</v>
      </c>
      <c r="J359" s="2">
        <f>SUM(J355:J358)</f>
        <v>0.23</v>
      </c>
      <c r="K359" s="2">
        <v>3</v>
      </c>
      <c r="L359" s="2">
        <v>300</v>
      </c>
      <c r="M359" s="2">
        <v>450</v>
      </c>
      <c r="N359" s="2">
        <v>75</v>
      </c>
      <c r="O359" s="2">
        <v>4.25</v>
      </c>
    </row>
    <row r="360" spans="1:15" x14ac:dyDescent="0.25">
      <c r="A360" s="30"/>
      <c r="B360" s="64" t="s">
        <v>88</v>
      </c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1:15" x14ac:dyDescent="0.25">
      <c r="A361" s="2" t="s">
        <v>145</v>
      </c>
      <c r="B361" s="3" t="s">
        <v>146</v>
      </c>
      <c r="C361" s="2">
        <v>90</v>
      </c>
      <c r="D361" s="2">
        <v>1.1000000000000001</v>
      </c>
      <c r="E361" s="2">
        <v>0.2</v>
      </c>
      <c r="F361" s="2">
        <v>3.8</v>
      </c>
      <c r="G361" s="2">
        <v>24</v>
      </c>
      <c r="H361" s="2">
        <v>0.06</v>
      </c>
      <c r="I361" s="2">
        <v>15</v>
      </c>
      <c r="J361" s="2">
        <v>0</v>
      </c>
      <c r="K361" s="2">
        <v>0.7</v>
      </c>
      <c r="L361" s="2">
        <v>56.9</v>
      </c>
      <c r="M361" s="2">
        <v>26</v>
      </c>
      <c r="N361" s="2">
        <v>20</v>
      </c>
      <c r="O361" s="2">
        <v>0.4</v>
      </c>
    </row>
    <row r="362" spans="1:15" x14ac:dyDescent="0.25">
      <c r="A362" s="5" t="s">
        <v>52</v>
      </c>
      <c r="B362" s="4" t="s">
        <v>149</v>
      </c>
      <c r="C362" s="2">
        <v>250</v>
      </c>
      <c r="D362" s="2">
        <v>5.48</v>
      </c>
      <c r="E362" s="2">
        <v>13.24</v>
      </c>
      <c r="F362" s="2">
        <v>22.37</v>
      </c>
      <c r="G362" s="2">
        <v>197</v>
      </c>
      <c r="H362" s="2">
        <v>0.11</v>
      </c>
      <c r="I362" s="2">
        <v>5.2</v>
      </c>
      <c r="J362" s="2">
        <v>0</v>
      </c>
      <c r="K362" s="2">
        <v>1.29</v>
      </c>
      <c r="L362" s="2">
        <v>90.25</v>
      </c>
      <c r="M362" s="2">
        <v>64.2</v>
      </c>
      <c r="N362" s="63">
        <v>17.5</v>
      </c>
      <c r="O362" s="63">
        <v>1.68</v>
      </c>
    </row>
    <row r="363" spans="1:15" x14ac:dyDescent="0.25">
      <c r="A363" s="2" t="s">
        <v>32</v>
      </c>
      <c r="B363" s="3" t="s">
        <v>33</v>
      </c>
      <c r="C363" s="2">
        <v>180</v>
      </c>
      <c r="D363" s="2">
        <v>9.1999999999999993</v>
      </c>
      <c r="E363" s="2">
        <v>7.14</v>
      </c>
      <c r="F363" s="2">
        <v>44.49</v>
      </c>
      <c r="G363" s="2">
        <v>178</v>
      </c>
      <c r="H363" s="2">
        <v>8.8999999999999996E-2</v>
      </c>
      <c r="I363" s="2">
        <v>0</v>
      </c>
      <c r="J363" s="2">
        <v>0.158</v>
      </c>
      <c r="K363" s="2">
        <v>0.43</v>
      </c>
      <c r="L363" s="2">
        <v>17.100000000000001</v>
      </c>
      <c r="M363" s="2">
        <v>243.6</v>
      </c>
      <c r="N363" s="63">
        <v>19.2</v>
      </c>
      <c r="O363" s="63">
        <v>0.28000000000000003</v>
      </c>
    </row>
    <row r="364" spans="1:15" x14ac:dyDescent="0.25">
      <c r="A364" s="2" t="s">
        <v>53</v>
      </c>
      <c r="B364" s="3" t="s">
        <v>125</v>
      </c>
      <c r="C364" s="5">
        <v>100</v>
      </c>
      <c r="D364" s="2">
        <v>12.26</v>
      </c>
      <c r="E364" s="2">
        <v>13.5</v>
      </c>
      <c r="F364" s="2">
        <v>4.0999999999999996</v>
      </c>
      <c r="G364" s="2">
        <v>262</v>
      </c>
      <c r="H364" s="2">
        <v>0.02</v>
      </c>
      <c r="I364" s="2">
        <v>2.2999999999999998</v>
      </c>
      <c r="J364" s="2">
        <v>0.113</v>
      </c>
      <c r="K364" s="2">
        <v>0.5</v>
      </c>
      <c r="L364" s="63">
        <v>87</v>
      </c>
      <c r="M364" s="63">
        <v>112.2</v>
      </c>
      <c r="N364" s="63">
        <v>16</v>
      </c>
      <c r="O364" s="63">
        <v>1.38</v>
      </c>
    </row>
    <row r="365" spans="1:15" x14ac:dyDescent="0.25">
      <c r="A365" s="2" t="s">
        <v>3</v>
      </c>
      <c r="B365" s="4" t="s">
        <v>10</v>
      </c>
      <c r="C365" s="2">
        <v>80</v>
      </c>
      <c r="D365" s="2">
        <v>6.6</v>
      </c>
      <c r="E365" s="2">
        <v>0.8</v>
      </c>
      <c r="F365" s="2">
        <v>49.2</v>
      </c>
      <c r="G365" s="2">
        <v>176</v>
      </c>
      <c r="H365" s="2">
        <v>0.11</v>
      </c>
      <c r="I365" s="2">
        <v>0</v>
      </c>
      <c r="J365" s="2">
        <v>0</v>
      </c>
      <c r="K365" s="2">
        <v>1.05</v>
      </c>
      <c r="L365" s="63">
        <v>20</v>
      </c>
      <c r="M365" s="63">
        <v>65</v>
      </c>
      <c r="N365" s="2">
        <v>14</v>
      </c>
      <c r="O365" s="2">
        <v>0.1</v>
      </c>
    </row>
    <row r="366" spans="1:15" x14ac:dyDescent="0.25">
      <c r="A366" s="2" t="s">
        <v>36</v>
      </c>
      <c r="B366" s="4" t="s">
        <v>99</v>
      </c>
      <c r="C366" s="2">
        <v>200</v>
      </c>
      <c r="D366" s="2">
        <v>0.5</v>
      </c>
      <c r="E366" s="2">
        <v>0</v>
      </c>
      <c r="F366" s="2">
        <v>0</v>
      </c>
      <c r="G366" s="2">
        <v>110</v>
      </c>
      <c r="H366" s="2">
        <v>0.01</v>
      </c>
      <c r="I366" s="2">
        <v>0.5</v>
      </c>
      <c r="J366" s="2">
        <v>0</v>
      </c>
      <c r="K366" s="2">
        <v>0</v>
      </c>
      <c r="L366" s="2">
        <v>106</v>
      </c>
      <c r="M366" s="2">
        <v>19</v>
      </c>
      <c r="N366" s="63">
        <v>7</v>
      </c>
      <c r="O366" s="63">
        <v>1.5</v>
      </c>
    </row>
    <row r="367" spans="1:15" x14ac:dyDescent="0.25">
      <c r="A367" s="69"/>
      <c r="B367" s="4" t="s">
        <v>87</v>
      </c>
      <c r="C367" s="2"/>
      <c r="D367" s="2">
        <v>34.6</v>
      </c>
      <c r="E367" s="2">
        <v>32.4</v>
      </c>
      <c r="F367" s="2">
        <v>157</v>
      </c>
      <c r="G367" s="2">
        <v>1064</v>
      </c>
      <c r="H367" s="2">
        <v>0.47499999999999998</v>
      </c>
      <c r="I367" s="2">
        <v>21</v>
      </c>
      <c r="J367" s="2">
        <v>0.24199999999999999</v>
      </c>
      <c r="K367" s="2">
        <v>4.05</v>
      </c>
      <c r="L367" s="2">
        <v>395</v>
      </c>
      <c r="M367" s="2">
        <v>610</v>
      </c>
      <c r="N367" s="2">
        <v>95</v>
      </c>
      <c r="O367" s="2">
        <v>4.8099999999999996</v>
      </c>
    </row>
    <row r="368" spans="1:15" x14ac:dyDescent="0.25">
      <c r="A368" s="69"/>
      <c r="B368" s="6" t="s">
        <v>90</v>
      </c>
      <c r="C368" s="69"/>
      <c r="D368" s="2">
        <v>53.5</v>
      </c>
      <c r="E368" s="2">
        <v>55</v>
      </c>
      <c r="F368" s="2">
        <v>229.7</v>
      </c>
      <c r="G368" s="2">
        <v>1627</v>
      </c>
      <c r="H368" s="2">
        <v>0.84</v>
      </c>
      <c r="I368" s="2">
        <v>42</v>
      </c>
      <c r="J368" s="2">
        <v>0.54</v>
      </c>
      <c r="K368" s="2">
        <v>7.2</v>
      </c>
      <c r="L368" s="2">
        <v>720</v>
      </c>
      <c r="M368" s="2">
        <v>1080</v>
      </c>
      <c r="N368" s="2">
        <v>180</v>
      </c>
      <c r="O368" s="2">
        <v>10.25</v>
      </c>
    </row>
    <row r="369" spans="1:15" x14ac:dyDescent="0.25">
      <c r="A369" s="69"/>
      <c r="B369" s="6" t="s">
        <v>127</v>
      </c>
      <c r="C369" s="69"/>
      <c r="D369" s="2">
        <v>535</v>
      </c>
      <c r="E369" s="2">
        <v>550</v>
      </c>
      <c r="F369" s="2">
        <v>2300</v>
      </c>
      <c r="G369" s="2">
        <v>16270</v>
      </c>
      <c r="H369" s="2">
        <v>8.4</v>
      </c>
      <c r="I369" s="2">
        <v>420</v>
      </c>
      <c r="J369" s="2">
        <v>5.4</v>
      </c>
      <c r="K369" s="2">
        <v>72</v>
      </c>
      <c r="L369" s="2">
        <v>7200</v>
      </c>
      <c r="M369" s="2">
        <v>10800</v>
      </c>
      <c r="N369" s="2">
        <v>1800</v>
      </c>
      <c r="O369" s="2">
        <v>102.5</v>
      </c>
    </row>
    <row r="370" spans="1:15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</row>
    <row r="382" spans="1:15" x14ac:dyDescent="0.25">
      <c r="O382" s="23"/>
    </row>
    <row r="383" spans="1:15" x14ac:dyDescent="0.25">
      <c r="O383" s="24"/>
    </row>
    <row r="392" spans="15:15" x14ac:dyDescent="0.25">
      <c r="O392" s="24"/>
    </row>
    <row r="393" spans="15:15" x14ac:dyDescent="0.25">
      <c r="O393" s="25"/>
    </row>
    <row r="394" spans="15:15" x14ac:dyDescent="0.25">
      <c r="O394" s="24"/>
    </row>
    <row r="395" spans="15:15" x14ac:dyDescent="0.25">
      <c r="O395" s="25"/>
    </row>
    <row r="396" spans="15:15" x14ac:dyDescent="0.25">
      <c r="O396" s="25"/>
    </row>
    <row r="399" spans="15:15" x14ac:dyDescent="0.25">
      <c r="O399" s="23"/>
    </row>
    <row r="400" spans="15:15" x14ac:dyDescent="0.25">
      <c r="O400" s="25"/>
    </row>
    <row r="401" spans="1:15" x14ac:dyDescent="0.25">
      <c r="A401" s="8" t="s">
        <v>128</v>
      </c>
      <c r="B401" s="9"/>
      <c r="C401" s="9"/>
      <c r="D401" s="9"/>
      <c r="E401" s="9"/>
      <c r="F401" s="9"/>
      <c r="G401" s="10"/>
      <c r="H401" s="10"/>
      <c r="I401" s="10"/>
      <c r="J401" s="10"/>
      <c r="K401" s="8"/>
      <c r="L401" s="11"/>
      <c r="M401" s="11" t="s">
        <v>129</v>
      </c>
      <c r="N401" s="11"/>
      <c r="O401" s="10"/>
    </row>
    <row r="402" spans="1:15" x14ac:dyDescent="0.25">
      <c r="A402" s="8" t="s">
        <v>130</v>
      </c>
      <c r="B402" s="9"/>
      <c r="C402" s="9"/>
      <c r="D402" s="9"/>
      <c r="E402" s="9"/>
      <c r="F402" s="12"/>
      <c r="G402" s="10"/>
      <c r="H402" s="10"/>
      <c r="I402" s="10"/>
      <c r="J402" s="10"/>
      <c r="K402" s="11" t="s">
        <v>131</v>
      </c>
      <c r="L402" s="13"/>
      <c r="M402" s="11"/>
      <c r="N402" s="11"/>
      <c r="O402" s="10"/>
    </row>
    <row r="403" spans="1:15" x14ac:dyDescent="0.25">
      <c r="A403" s="14"/>
      <c r="B403" s="14" t="s">
        <v>132</v>
      </c>
      <c r="C403" s="9"/>
      <c r="D403" s="10"/>
      <c r="E403" s="10"/>
      <c r="F403" s="12"/>
      <c r="G403" s="15"/>
      <c r="H403" s="10"/>
      <c r="I403" s="10"/>
      <c r="J403" s="16"/>
      <c r="K403" s="17" t="s">
        <v>133</v>
      </c>
      <c r="L403" s="11"/>
      <c r="M403" s="11"/>
      <c r="N403" s="11"/>
      <c r="O403" s="10"/>
    </row>
    <row r="404" spans="1:15" x14ac:dyDescent="0.25">
      <c r="A404" s="9"/>
      <c r="B404" s="9"/>
      <c r="C404" s="9"/>
      <c r="D404" s="10"/>
      <c r="E404" s="10"/>
      <c r="F404" s="9"/>
      <c r="G404" s="10"/>
      <c r="H404" s="10"/>
      <c r="I404" s="10"/>
      <c r="J404" s="15"/>
      <c r="K404" s="10"/>
      <c r="L404" s="10"/>
      <c r="M404" s="10"/>
      <c r="N404" s="10"/>
      <c r="O404" s="10"/>
    </row>
    <row r="405" spans="1:15" x14ac:dyDescent="0.25">
      <c r="A405" s="18"/>
      <c r="B405" s="15"/>
      <c r="C405" s="15"/>
      <c r="D405" s="10"/>
      <c r="E405" s="10"/>
      <c r="F405" s="10"/>
      <c r="G405" s="10"/>
      <c r="H405" s="10"/>
      <c r="I405" s="19"/>
      <c r="J405" s="15"/>
      <c r="K405" s="15"/>
      <c r="L405" s="15"/>
      <c r="M405" s="15"/>
      <c r="N405" s="15"/>
      <c r="O405" s="10"/>
    </row>
    <row r="406" spans="1:15" x14ac:dyDescent="0.25">
      <c r="A406" s="10"/>
      <c r="B406" s="10"/>
      <c r="C406" s="10"/>
      <c r="D406" s="10"/>
      <c r="E406" s="10"/>
      <c r="F406" s="10"/>
      <c r="G406" s="10"/>
      <c r="H406" s="10"/>
      <c r="I406" s="15"/>
      <c r="J406" s="15"/>
      <c r="K406" s="15"/>
      <c r="L406" s="15"/>
      <c r="M406" s="15"/>
      <c r="N406" s="15"/>
      <c r="O406" s="10"/>
    </row>
    <row r="407" spans="1:1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25">
      <c r="A408" s="10"/>
      <c r="B408" s="10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10"/>
      <c r="N408" s="10"/>
      <c r="O408" s="10"/>
    </row>
    <row r="409" spans="1:15" x14ac:dyDescent="0.25">
      <c r="A409" s="10"/>
      <c r="B409" s="20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10"/>
      <c r="N409" s="10"/>
      <c r="O409" s="10"/>
    </row>
    <row r="410" spans="1:15" x14ac:dyDescent="0.25">
      <c r="A410" s="10"/>
      <c r="B410" s="10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10"/>
      <c r="N410" s="10"/>
      <c r="O410" s="10"/>
    </row>
    <row r="411" spans="1:15" x14ac:dyDescent="0.25">
      <c r="A411" s="10"/>
      <c r="B411" s="10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10"/>
      <c r="N411" s="10"/>
      <c r="O411" s="10"/>
    </row>
    <row r="412" spans="1:15" x14ac:dyDescent="0.25">
      <c r="A412" s="10"/>
      <c r="B412" s="10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10"/>
      <c r="N412" s="10"/>
      <c r="O412" s="10"/>
    </row>
    <row r="413" spans="1:15" x14ac:dyDescent="0.25">
      <c r="A413" s="10"/>
      <c r="B413" s="10"/>
      <c r="C413" s="10"/>
      <c r="D413" s="10"/>
      <c r="E413" s="75"/>
      <c r="F413" s="75"/>
      <c r="G413" s="75"/>
      <c r="H413" s="75"/>
      <c r="I413" s="75"/>
      <c r="J413" s="75"/>
      <c r="K413" s="10"/>
      <c r="L413" s="10"/>
      <c r="M413" s="10"/>
      <c r="N413" s="10"/>
      <c r="O413" s="10"/>
    </row>
    <row r="414" spans="1:15" x14ac:dyDescent="0.25">
      <c r="A414" s="10"/>
      <c r="B414" s="10"/>
      <c r="C414" s="76" t="s">
        <v>165</v>
      </c>
      <c r="D414" s="76"/>
      <c r="E414" s="76"/>
      <c r="F414" s="76"/>
      <c r="G414" s="76"/>
      <c r="H414" s="76"/>
      <c r="I414" s="76"/>
      <c r="J414" s="76"/>
      <c r="K414" s="76"/>
      <c r="L414" s="76"/>
      <c r="M414" s="10"/>
      <c r="N414" s="10"/>
      <c r="O414" s="10"/>
    </row>
    <row r="415" spans="1:15" x14ac:dyDescent="0.25">
      <c r="A415" s="10"/>
      <c r="B415" s="10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10"/>
      <c r="N415" s="10"/>
      <c r="O415" s="10"/>
    </row>
    <row r="416" spans="1:15" x14ac:dyDescent="0.25">
      <c r="A416" s="10"/>
      <c r="B416" s="10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10"/>
      <c r="N416" s="10"/>
      <c r="O416" s="10"/>
    </row>
    <row r="417" spans="1:15" x14ac:dyDescent="0.25"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10"/>
      <c r="N417" s="10"/>
      <c r="O417" s="10"/>
    </row>
    <row r="418" spans="1:15" x14ac:dyDescent="0.25"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10"/>
      <c r="N418" s="10"/>
      <c r="O418" s="10"/>
    </row>
    <row r="419" spans="1:15" ht="15.75" x14ac:dyDescent="0.25">
      <c r="C419" s="21"/>
      <c r="D419" s="77" t="s">
        <v>164</v>
      </c>
      <c r="E419" s="78"/>
      <c r="F419" s="78"/>
      <c r="G419" s="78"/>
      <c r="H419" s="78"/>
      <c r="I419" s="78"/>
      <c r="J419" s="78"/>
      <c r="K419" s="78"/>
      <c r="L419" s="21"/>
      <c r="M419" s="10"/>
      <c r="N419" s="10"/>
      <c r="O419" s="10"/>
    </row>
    <row r="420" spans="1:15" ht="15.75" x14ac:dyDescent="0.25">
      <c r="C420" s="26"/>
      <c r="D420" s="77"/>
      <c r="E420" s="78"/>
      <c r="F420" s="78"/>
      <c r="G420" s="78"/>
      <c r="H420" s="78"/>
      <c r="I420" s="78"/>
      <c r="J420" s="78"/>
      <c r="K420" s="78"/>
      <c r="L420" s="21"/>
      <c r="M420" s="10"/>
      <c r="N420" s="10"/>
      <c r="O420" s="10"/>
    </row>
    <row r="421" spans="1:15" x14ac:dyDescent="0.25"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x14ac:dyDescent="0.25">
      <c r="E422" s="11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x14ac:dyDescent="0.25">
      <c r="E423" s="11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x14ac:dyDescent="0.25">
      <c r="E424" s="11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31" spans="1:15" x14ac:dyDescent="0.25">
      <c r="A431" s="10" t="s">
        <v>135</v>
      </c>
      <c r="B431" s="10"/>
      <c r="C431" s="10"/>
      <c r="D431" s="10"/>
    </row>
    <row r="432" spans="1:15" x14ac:dyDescent="0.25">
      <c r="A432" s="10" t="s">
        <v>136</v>
      </c>
      <c r="B432" s="10"/>
      <c r="C432" s="10"/>
      <c r="D432" s="10"/>
    </row>
    <row r="433" spans="1:15" x14ac:dyDescent="0.25">
      <c r="A433" s="11" t="s">
        <v>137</v>
      </c>
      <c r="B433" s="10"/>
      <c r="C433" s="10"/>
      <c r="D433" s="10"/>
    </row>
    <row r="434" spans="1:15" x14ac:dyDescent="0.25">
      <c r="A434" s="10"/>
      <c r="B434" s="11" t="s">
        <v>138</v>
      </c>
      <c r="C434" s="10"/>
      <c r="D434" s="10"/>
    </row>
    <row r="435" spans="1:15" x14ac:dyDescent="0.25">
      <c r="A435" s="10"/>
      <c r="B435" s="10"/>
      <c r="C435" s="10"/>
      <c r="D435" s="10"/>
      <c r="O435" s="1"/>
    </row>
    <row r="436" spans="1:15" x14ac:dyDescent="0.25">
      <c r="A436" s="11" t="s">
        <v>139</v>
      </c>
      <c r="B436" s="11"/>
      <c r="C436" s="11"/>
      <c r="D436" s="11"/>
      <c r="O436" s="1"/>
    </row>
    <row r="437" spans="1:15" x14ac:dyDescent="0.25">
      <c r="A437" s="11" t="s">
        <v>140</v>
      </c>
      <c r="B437" s="11"/>
      <c r="C437" s="11"/>
      <c r="D437" s="11"/>
      <c r="O437" s="1"/>
    </row>
    <row r="438" spans="1:15" x14ac:dyDescent="0.25">
      <c r="A438" s="11" t="s">
        <v>141</v>
      </c>
      <c r="B438" s="11"/>
      <c r="C438" s="11"/>
      <c r="D438" s="11"/>
      <c r="O438" s="1"/>
    </row>
    <row r="439" spans="1:15" x14ac:dyDescent="0.25">
      <c r="O439" s="1"/>
    </row>
    <row r="440" spans="1:15" x14ac:dyDescent="0.25">
      <c r="O440" s="1"/>
    </row>
    <row r="441" spans="1:15" x14ac:dyDescent="0.25">
      <c r="A441" s="8" t="s">
        <v>128</v>
      </c>
      <c r="B441" s="9"/>
      <c r="C441" s="9"/>
      <c r="D441" s="9"/>
      <c r="E441" s="9"/>
      <c r="F441" s="9"/>
      <c r="G441" s="10"/>
      <c r="H441" s="10"/>
      <c r="I441" s="10"/>
      <c r="J441" s="10"/>
      <c r="K441" s="8"/>
      <c r="L441" s="11"/>
      <c r="M441" s="11" t="s">
        <v>129</v>
      </c>
      <c r="N441" s="11"/>
      <c r="O441" s="10"/>
    </row>
    <row r="442" spans="1:15" x14ac:dyDescent="0.25">
      <c r="A442" s="8" t="s">
        <v>130</v>
      </c>
      <c r="B442" s="9"/>
      <c r="C442" s="9"/>
      <c r="D442" s="9"/>
      <c r="E442" s="9"/>
      <c r="F442" s="12"/>
      <c r="G442" s="10"/>
      <c r="H442" s="10"/>
      <c r="I442" s="10"/>
      <c r="J442" s="10"/>
      <c r="K442" s="11" t="s">
        <v>131</v>
      </c>
      <c r="L442" s="13"/>
      <c r="M442" s="11"/>
      <c r="N442" s="11"/>
      <c r="O442" s="10"/>
    </row>
    <row r="443" spans="1:15" x14ac:dyDescent="0.25">
      <c r="A443" s="14"/>
      <c r="B443" s="14" t="s">
        <v>132</v>
      </c>
      <c r="C443" s="9"/>
      <c r="D443" s="10"/>
      <c r="E443" s="10"/>
      <c r="F443" s="12"/>
      <c r="G443" s="15"/>
      <c r="H443" s="10"/>
      <c r="I443" s="10"/>
      <c r="J443" s="16"/>
      <c r="K443" s="17" t="s">
        <v>133</v>
      </c>
      <c r="L443" s="11"/>
      <c r="M443" s="11"/>
      <c r="N443" s="11"/>
      <c r="O443" s="10"/>
    </row>
    <row r="444" spans="1:15" x14ac:dyDescent="0.25">
      <c r="A444" s="9"/>
      <c r="B444" s="9"/>
      <c r="C444" s="9"/>
      <c r="D444" s="10"/>
      <c r="E444" s="10"/>
      <c r="F444" s="9"/>
      <c r="G444" s="10"/>
      <c r="H444" s="10"/>
      <c r="I444" s="10"/>
      <c r="J444" s="15"/>
      <c r="K444" s="10"/>
      <c r="L444" s="10"/>
      <c r="M444" s="10"/>
      <c r="N444" s="10"/>
      <c r="O444" s="10"/>
    </row>
    <row r="445" spans="1:15" x14ac:dyDescent="0.25">
      <c r="A445" s="18"/>
      <c r="B445" s="15"/>
      <c r="C445" s="15"/>
      <c r="D445" s="10"/>
      <c r="E445" s="10"/>
      <c r="F445" s="10"/>
      <c r="G445" s="10"/>
      <c r="H445" s="10"/>
      <c r="I445" s="19"/>
      <c r="J445" s="15"/>
      <c r="K445" s="15"/>
      <c r="L445" s="15"/>
      <c r="M445" s="15"/>
      <c r="N445" s="15"/>
      <c r="O445" s="10"/>
    </row>
    <row r="446" spans="1:15" x14ac:dyDescent="0.25">
      <c r="A446" s="10"/>
      <c r="B446" s="10"/>
      <c r="C446" s="10"/>
      <c r="D446" s="10"/>
      <c r="E446" s="10"/>
      <c r="F446" s="10"/>
      <c r="G446" s="10"/>
      <c r="H446" s="10"/>
      <c r="I446" s="15"/>
      <c r="J446" s="15"/>
      <c r="K446" s="15"/>
      <c r="L446" s="15"/>
      <c r="M446" s="15"/>
      <c r="N446" s="15"/>
      <c r="O446" s="10"/>
    </row>
    <row r="447" spans="1:1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x14ac:dyDescent="0.25">
      <c r="A448" s="10"/>
      <c r="B448" s="10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10"/>
      <c r="N448" s="10"/>
      <c r="O448" s="10"/>
    </row>
    <row r="449" spans="1:15" x14ac:dyDescent="0.25">
      <c r="A449" s="10"/>
      <c r="B449" s="20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10"/>
      <c r="N449" s="10"/>
      <c r="O449" s="10"/>
    </row>
    <row r="450" spans="1:15" x14ac:dyDescent="0.25">
      <c r="A450" s="10"/>
      <c r="B450" s="10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10"/>
      <c r="N450" s="10"/>
      <c r="O450" s="10"/>
    </row>
    <row r="451" spans="1:15" x14ac:dyDescent="0.25">
      <c r="A451" s="10"/>
      <c r="B451" s="10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10"/>
      <c r="N451" s="10"/>
      <c r="O451" s="10"/>
    </row>
    <row r="452" spans="1:15" x14ac:dyDescent="0.25">
      <c r="A452" s="10"/>
      <c r="B452" s="10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10"/>
      <c r="N452" s="10"/>
      <c r="O452" s="10"/>
    </row>
    <row r="453" spans="1:15" ht="15.75" x14ac:dyDescent="0.25">
      <c r="A453" s="10"/>
      <c r="B453" s="10"/>
      <c r="C453" s="21"/>
      <c r="D453" s="21"/>
      <c r="E453" s="77"/>
      <c r="F453" s="77"/>
      <c r="G453" s="77"/>
      <c r="H453" s="77"/>
      <c r="I453" s="77"/>
      <c r="J453" s="77"/>
      <c r="K453" s="21"/>
      <c r="L453" s="21"/>
      <c r="M453" s="10"/>
      <c r="N453" s="10"/>
      <c r="O453" s="10"/>
    </row>
    <row r="454" spans="1:15" x14ac:dyDescent="0.25">
      <c r="A454" s="10"/>
      <c r="B454" s="10"/>
      <c r="C454" s="79" t="s">
        <v>161</v>
      </c>
      <c r="D454" s="79"/>
      <c r="E454" s="79"/>
      <c r="F454" s="79"/>
      <c r="G454" s="79"/>
      <c r="H454" s="79"/>
      <c r="I454" s="79"/>
      <c r="J454" s="79"/>
      <c r="K454" s="79"/>
      <c r="L454" s="79"/>
      <c r="M454" s="10"/>
      <c r="N454" s="10"/>
      <c r="O454" s="10"/>
    </row>
    <row r="455" spans="1:15" x14ac:dyDescent="0.25">
      <c r="A455" s="10"/>
      <c r="B455" s="10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10"/>
      <c r="N455" s="10"/>
      <c r="O455" s="10"/>
    </row>
    <row r="456" spans="1:15" x14ac:dyDescent="0.25">
      <c r="A456" s="10"/>
      <c r="B456" s="10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10"/>
      <c r="N456" s="10"/>
      <c r="O456" s="10"/>
    </row>
    <row r="457" spans="1:15" x14ac:dyDescent="0.25"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10"/>
      <c r="N457" s="10"/>
      <c r="O457" s="10"/>
    </row>
    <row r="458" spans="1:15" x14ac:dyDescent="0.25"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10"/>
      <c r="N458" s="10"/>
      <c r="O458" s="10"/>
    </row>
    <row r="459" spans="1:15" ht="15.75" x14ac:dyDescent="0.25">
      <c r="C459" s="21"/>
      <c r="D459" s="21"/>
      <c r="E459" s="77" t="s">
        <v>134</v>
      </c>
      <c r="F459" s="77"/>
      <c r="G459" s="77"/>
      <c r="H459" s="77"/>
      <c r="I459" s="77"/>
      <c r="J459" s="77"/>
      <c r="K459" s="21"/>
      <c r="L459" s="21"/>
      <c r="M459" s="10"/>
      <c r="N459" s="10"/>
      <c r="O459" s="10"/>
    </row>
    <row r="460" spans="1:15" x14ac:dyDescent="0.25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x14ac:dyDescent="0.25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x14ac:dyDescent="0.25">
      <c r="D462" s="11"/>
      <c r="E462" s="11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x14ac:dyDescent="0.25">
      <c r="D463" s="11"/>
      <c r="E463" s="11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x14ac:dyDescent="0.25">
      <c r="D464" s="11"/>
      <c r="E464" s="11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71" spans="1:3" x14ac:dyDescent="0.25">
      <c r="A471" s="10" t="s">
        <v>135</v>
      </c>
      <c r="B471" s="10"/>
      <c r="C471" s="10"/>
    </row>
    <row r="472" spans="1:3" x14ac:dyDescent="0.25">
      <c r="A472" s="10" t="s">
        <v>136</v>
      </c>
      <c r="B472" s="10"/>
      <c r="C472" s="10"/>
    </row>
    <row r="473" spans="1:3" x14ac:dyDescent="0.25">
      <c r="A473" s="11" t="s">
        <v>137</v>
      </c>
      <c r="B473" s="10"/>
      <c r="C473" s="10"/>
    </row>
    <row r="474" spans="1:3" x14ac:dyDescent="0.25">
      <c r="A474" s="10"/>
      <c r="B474" s="11" t="s">
        <v>138</v>
      </c>
      <c r="C474" s="10"/>
    </row>
    <row r="475" spans="1:3" x14ac:dyDescent="0.25">
      <c r="A475" s="10"/>
      <c r="B475" s="10"/>
      <c r="C475" s="10"/>
    </row>
    <row r="476" spans="1:3" x14ac:dyDescent="0.25">
      <c r="A476" s="11" t="s">
        <v>139</v>
      </c>
      <c r="B476" s="11"/>
      <c r="C476" s="11"/>
    </row>
    <row r="477" spans="1:3" x14ac:dyDescent="0.25">
      <c r="A477" s="11" t="s">
        <v>140</v>
      </c>
      <c r="B477" s="11"/>
      <c r="C477" s="11"/>
    </row>
    <row r="478" spans="1:3" x14ac:dyDescent="0.25">
      <c r="A478" s="11" t="s">
        <v>141</v>
      </c>
      <c r="B478" s="11"/>
      <c r="C478" s="11"/>
    </row>
    <row r="482" spans="1:15" x14ac:dyDescent="0.25">
      <c r="A482" s="9" t="s">
        <v>128</v>
      </c>
      <c r="B482" s="9"/>
      <c r="C482" s="9"/>
      <c r="D482" s="9"/>
      <c r="E482" s="9"/>
      <c r="F482" s="9"/>
      <c r="G482" s="10"/>
      <c r="H482" s="10"/>
      <c r="I482" s="10"/>
      <c r="J482" s="10"/>
      <c r="K482" s="9"/>
      <c r="L482" s="10"/>
      <c r="M482" s="10" t="s">
        <v>129</v>
      </c>
      <c r="N482" s="10"/>
      <c r="O482" s="10"/>
    </row>
    <row r="483" spans="1:15" x14ac:dyDescent="0.25">
      <c r="A483" s="9" t="s">
        <v>130</v>
      </c>
      <c r="B483" s="9"/>
      <c r="C483" s="9"/>
      <c r="D483" s="9"/>
      <c r="E483" s="9"/>
      <c r="F483" s="12"/>
      <c r="G483" s="10"/>
      <c r="H483" s="10"/>
      <c r="I483" s="10"/>
      <c r="J483" s="10"/>
      <c r="K483" s="10" t="s">
        <v>131</v>
      </c>
      <c r="L483" s="28"/>
      <c r="M483" s="10"/>
      <c r="N483" s="10"/>
      <c r="O483" s="10"/>
    </row>
    <row r="484" spans="1:15" x14ac:dyDescent="0.25">
      <c r="A484" s="14"/>
      <c r="B484" s="14" t="s">
        <v>132</v>
      </c>
      <c r="C484" s="9"/>
      <c r="D484" s="10"/>
      <c r="E484" s="10"/>
      <c r="F484" s="12"/>
      <c r="G484" s="15"/>
      <c r="H484" s="10"/>
      <c r="I484" s="10"/>
      <c r="J484" s="16"/>
      <c r="K484" s="29" t="s">
        <v>133</v>
      </c>
      <c r="L484" s="10"/>
      <c r="M484" s="10"/>
      <c r="N484" s="10"/>
      <c r="O484" s="10"/>
    </row>
    <row r="485" spans="1:15" x14ac:dyDescent="0.25">
      <c r="A485" s="9"/>
      <c r="B485" s="9"/>
      <c r="C485" s="9"/>
      <c r="D485" s="10"/>
      <c r="E485" s="10"/>
      <c r="F485" s="9"/>
      <c r="G485" s="10"/>
      <c r="H485" s="10"/>
      <c r="I485" s="10"/>
      <c r="J485" s="15"/>
      <c r="K485" s="10"/>
      <c r="L485" s="10"/>
      <c r="M485" s="10"/>
      <c r="N485" s="10"/>
      <c r="O485" s="10"/>
    </row>
    <row r="486" spans="1:15" x14ac:dyDescent="0.25">
      <c r="A486" s="10"/>
      <c r="B486" s="10"/>
      <c r="C486" s="10"/>
      <c r="D486" s="10"/>
      <c r="E486" s="10"/>
      <c r="F486" s="10"/>
      <c r="G486" s="10"/>
      <c r="H486" s="10"/>
      <c r="I486" s="15"/>
      <c r="J486" s="15"/>
      <c r="K486" s="15"/>
      <c r="L486" s="15"/>
      <c r="M486" s="15"/>
      <c r="N486" s="15"/>
      <c r="O486" s="10"/>
    </row>
    <row r="487" spans="1:1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x14ac:dyDescent="0.25">
      <c r="A488" s="10"/>
      <c r="B488" s="1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10"/>
      <c r="N488" s="10"/>
      <c r="O488" s="10"/>
    </row>
    <row r="489" spans="1:15" x14ac:dyDescent="0.25">
      <c r="A489" s="10"/>
      <c r="B489" s="20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10"/>
      <c r="N489" s="10"/>
      <c r="O489" s="10"/>
    </row>
    <row r="490" spans="1:15" x14ac:dyDescent="0.25">
      <c r="A490" s="10"/>
      <c r="B490" s="10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10"/>
      <c r="N490" s="10"/>
      <c r="O490" s="10"/>
    </row>
    <row r="491" spans="1:15" x14ac:dyDescent="0.25">
      <c r="A491" s="10"/>
      <c r="B491" s="10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10"/>
      <c r="N491" s="10"/>
      <c r="O491" s="10"/>
    </row>
    <row r="492" spans="1:15" x14ac:dyDescent="0.25">
      <c r="A492" s="10"/>
      <c r="B492" s="10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10"/>
      <c r="N492" s="10"/>
      <c r="O492" s="10"/>
    </row>
    <row r="493" spans="1:15" x14ac:dyDescent="0.25">
      <c r="A493" s="10"/>
      <c r="B493" s="10"/>
      <c r="C493" s="10"/>
      <c r="D493" s="10"/>
      <c r="E493" s="75"/>
      <c r="F493" s="75"/>
      <c r="G493" s="75"/>
      <c r="H493" s="75"/>
      <c r="I493" s="75"/>
      <c r="J493" s="75"/>
      <c r="K493" s="10"/>
      <c r="L493" s="10"/>
      <c r="M493" s="10"/>
      <c r="N493" s="10"/>
      <c r="O493" s="10"/>
    </row>
    <row r="494" spans="1:15" x14ac:dyDescent="0.25">
      <c r="A494" s="10"/>
      <c r="B494" s="10"/>
      <c r="C494" s="79" t="s">
        <v>162</v>
      </c>
      <c r="D494" s="82"/>
      <c r="E494" s="82"/>
      <c r="F494" s="82"/>
      <c r="G494" s="82"/>
      <c r="H494" s="82"/>
      <c r="I494" s="82"/>
      <c r="J494" s="82"/>
      <c r="K494" s="82"/>
      <c r="L494" s="82"/>
      <c r="M494" s="10"/>
      <c r="N494" s="10"/>
      <c r="O494" s="10"/>
    </row>
    <row r="495" spans="1:15" x14ac:dyDescent="0.25">
      <c r="A495" s="10"/>
      <c r="B495" s="10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10"/>
      <c r="N495" s="10"/>
      <c r="O495" s="10"/>
    </row>
    <row r="496" spans="1:15" x14ac:dyDescent="0.25">
      <c r="A496" s="10"/>
      <c r="B496" s="10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10"/>
      <c r="N496" s="10"/>
      <c r="O496" s="10"/>
    </row>
    <row r="497" spans="1:15" x14ac:dyDescent="0.25"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10"/>
      <c r="N497" s="10"/>
      <c r="O497" s="10"/>
    </row>
    <row r="498" spans="1:15" x14ac:dyDescent="0.25"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10"/>
      <c r="N498" s="10"/>
      <c r="O498" s="10"/>
    </row>
    <row r="499" spans="1:15" ht="15.75" x14ac:dyDescent="0.25">
      <c r="C499" s="21"/>
      <c r="D499" s="21"/>
      <c r="E499" s="77" t="s">
        <v>134</v>
      </c>
      <c r="F499" s="77"/>
      <c r="G499" s="77"/>
      <c r="H499" s="77"/>
      <c r="I499" s="77"/>
      <c r="J499" s="77"/>
      <c r="K499" s="21"/>
      <c r="L499" s="21"/>
      <c r="M499" s="10"/>
      <c r="N499" s="10"/>
      <c r="O499" s="10"/>
    </row>
    <row r="500" spans="1:15" x14ac:dyDescent="0.25"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x14ac:dyDescent="0.25"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x14ac:dyDescent="0.25">
      <c r="E502" s="11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x14ac:dyDescent="0.25">
      <c r="E503" s="11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x14ac:dyDescent="0.25">
      <c r="E504" s="11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x14ac:dyDescent="0.25">
      <c r="A505" s="10" t="s">
        <v>135</v>
      </c>
      <c r="B505" s="10"/>
      <c r="C505" s="10"/>
      <c r="D505" s="10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x14ac:dyDescent="0.25">
      <c r="A506" s="10" t="s">
        <v>136</v>
      </c>
      <c r="B506" s="10"/>
      <c r="C506" s="10"/>
      <c r="D506" s="10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x14ac:dyDescent="0.25">
      <c r="A507" s="11" t="s">
        <v>137</v>
      </c>
      <c r="B507" s="10"/>
      <c r="C507" s="10"/>
      <c r="D507" s="10"/>
    </row>
    <row r="508" spans="1:15" x14ac:dyDescent="0.25">
      <c r="A508" s="10"/>
      <c r="B508" s="11" t="s">
        <v>138</v>
      </c>
      <c r="C508" s="10"/>
      <c r="D508" s="10"/>
    </row>
    <row r="509" spans="1:15" x14ac:dyDescent="0.25">
      <c r="A509" s="10"/>
      <c r="B509" s="10"/>
      <c r="C509" s="10"/>
      <c r="D509" s="10"/>
    </row>
    <row r="510" spans="1:15" x14ac:dyDescent="0.25">
      <c r="A510" s="11" t="s">
        <v>139</v>
      </c>
      <c r="B510" s="11"/>
      <c r="C510" s="11"/>
      <c r="D510" s="11"/>
    </row>
    <row r="511" spans="1:15" x14ac:dyDescent="0.25">
      <c r="A511" s="11" t="s">
        <v>140</v>
      </c>
      <c r="B511" s="11"/>
      <c r="C511" s="11"/>
      <c r="D511" s="11"/>
    </row>
    <row r="512" spans="1:15" x14ac:dyDescent="0.25">
      <c r="A512" s="11" t="s">
        <v>141</v>
      </c>
      <c r="B512" s="11"/>
      <c r="C512" s="11"/>
      <c r="D512" s="11"/>
    </row>
    <row r="516" spans="1:15" x14ac:dyDescent="0.25">
      <c r="A516" s="9" t="s">
        <v>128</v>
      </c>
      <c r="B516" s="9"/>
      <c r="C516" s="9"/>
      <c r="D516" s="9"/>
      <c r="E516" s="9"/>
      <c r="F516" s="9"/>
      <c r="G516" s="10"/>
      <c r="H516" s="10"/>
      <c r="I516" s="10"/>
      <c r="J516" s="10"/>
      <c r="K516" s="9"/>
      <c r="L516" s="10"/>
      <c r="M516" s="10" t="s">
        <v>129</v>
      </c>
      <c r="N516" s="10"/>
      <c r="O516" s="10"/>
    </row>
    <row r="517" spans="1:15" x14ac:dyDescent="0.25">
      <c r="A517" s="9" t="s">
        <v>130</v>
      </c>
      <c r="B517" s="9"/>
      <c r="C517" s="9"/>
      <c r="D517" s="9"/>
      <c r="E517" s="9"/>
      <c r="F517" s="12"/>
      <c r="G517" s="10"/>
      <c r="H517" s="10"/>
      <c r="I517" s="10"/>
      <c r="J517" s="10"/>
      <c r="K517" s="10" t="s">
        <v>131</v>
      </c>
      <c r="L517" s="28"/>
      <c r="M517" s="10"/>
      <c r="N517" s="10"/>
      <c r="O517" s="10"/>
    </row>
    <row r="518" spans="1:15" x14ac:dyDescent="0.25">
      <c r="A518" s="14"/>
      <c r="B518" s="14" t="s">
        <v>132</v>
      </c>
      <c r="C518" s="9"/>
      <c r="D518" s="10"/>
      <c r="E518" s="10"/>
      <c r="F518" s="12"/>
      <c r="G518" s="15"/>
      <c r="H518" s="10"/>
      <c r="I518" s="10"/>
      <c r="J518" s="16"/>
      <c r="K518" s="29" t="s">
        <v>133</v>
      </c>
      <c r="L518" s="10"/>
      <c r="M518" s="10"/>
      <c r="N518" s="10"/>
      <c r="O518" s="10"/>
    </row>
    <row r="519" spans="1:15" x14ac:dyDescent="0.25">
      <c r="A519" s="10"/>
      <c r="B519" s="10"/>
      <c r="C519" s="10"/>
      <c r="D519" s="10"/>
      <c r="E519" s="10"/>
      <c r="F519" s="10"/>
      <c r="G519" s="10"/>
      <c r="H519" s="10"/>
      <c r="I519" s="15"/>
      <c r="J519" s="15"/>
      <c r="K519" s="15"/>
      <c r="L519" s="15"/>
      <c r="M519" s="15"/>
      <c r="N519" s="15"/>
      <c r="O519" s="10"/>
    </row>
    <row r="520" spans="1:1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x14ac:dyDescent="0.25">
      <c r="A521" s="10"/>
      <c r="B521" s="1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10"/>
      <c r="N521" s="10"/>
      <c r="O521" s="10"/>
    </row>
    <row r="522" spans="1:15" x14ac:dyDescent="0.25">
      <c r="A522" s="10"/>
      <c r="B522" s="20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10"/>
      <c r="N522" s="10"/>
      <c r="O522" s="10"/>
    </row>
    <row r="523" spans="1:15" x14ac:dyDescent="0.25">
      <c r="A523" s="10"/>
      <c r="B523" s="10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10"/>
      <c r="N523" s="10"/>
      <c r="O523" s="10"/>
    </row>
    <row r="524" spans="1:15" x14ac:dyDescent="0.25">
      <c r="A524" s="10"/>
      <c r="B524" s="10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10"/>
      <c r="N524" s="10"/>
      <c r="O524" s="10"/>
    </row>
    <row r="525" spans="1:15" x14ac:dyDescent="0.25">
      <c r="A525" s="10"/>
      <c r="B525" s="10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10"/>
      <c r="N525" s="10"/>
      <c r="O525" s="10"/>
    </row>
    <row r="526" spans="1:15" x14ac:dyDescent="0.25">
      <c r="A526" s="10"/>
      <c r="B526" s="10"/>
      <c r="C526" s="10"/>
      <c r="D526" s="10"/>
      <c r="E526" s="75"/>
      <c r="F526" s="75"/>
      <c r="G526" s="75"/>
      <c r="H526" s="75"/>
      <c r="I526" s="75"/>
      <c r="J526" s="75"/>
      <c r="K526" s="10"/>
      <c r="L526" s="10"/>
      <c r="M526" s="10"/>
      <c r="N526" s="10"/>
      <c r="O526" s="10"/>
    </row>
    <row r="527" spans="1:15" x14ac:dyDescent="0.25">
      <c r="A527" s="10"/>
      <c r="B527" s="10"/>
      <c r="C527" s="79" t="s">
        <v>163</v>
      </c>
      <c r="D527" s="82"/>
      <c r="E527" s="82"/>
      <c r="F527" s="82"/>
      <c r="G527" s="82"/>
      <c r="H527" s="82"/>
      <c r="I527" s="82"/>
      <c r="J527" s="82"/>
      <c r="K527" s="82"/>
      <c r="L527" s="82"/>
      <c r="M527" s="10"/>
      <c r="N527" s="10"/>
      <c r="O527" s="10"/>
    </row>
    <row r="528" spans="1:15" x14ac:dyDescent="0.25">
      <c r="A528" s="10"/>
      <c r="B528" s="10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10"/>
      <c r="N528" s="10"/>
      <c r="O528" s="10"/>
    </row>
    <row r="529" spans="1:15" x14ac:dyDescent="0.25">
      <c r="A529" s="10"/>
      <c r="B529" s="10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10"/>
      <c r="N529" s="10"/>
      <c r="O529" s="10"/>
    </row>
    <row r="530" spans="1:15" x14ac:dyDescent="0.25"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10"/>
      <c r="N530" s="10"/>
      <c r="O530" s="10"/>
    </row>
    <row r="531" spans="1:15" x14ac:dyDescent="0.25"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10"/>
      <c r="N531" s="10"/>
      <c r="O531" s="10"/>
    </row>
    <row r="532" spans="1:15" ht="15.75" x14ac:dyDescent="0.25">
      <c r="C532" s="21"/>
      <c r="D532" s="21"/>
      <c r="E532" s="77" t="s">
        <v>134</v>
      </c>
      <c r="F532" s="77"/>
      <c r="G532" s="77"/>
      <c r="H532" s="77"/>
      <c r="I532" s="77"/>
      <c r="J532" s="77"/>
      <c r="K532" s="21"/>
      <c r="L532" s="21"/>
      <c r="M532" s="10"/>
      <c r="N532" s="10"/>
      <c r="O532" s="10"/>
    </row>
    <row r="533" spans="1:15" x14ac:dyDescent="0.25"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x14ac:dyDescent="0.25"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x14ac:dyDescent="0.25">
      <c r="E535" s="11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x14ac:dyDescent="0.25">
      <c r="E536" s="11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x14ac:dyDescent="0.25">
      <c r="E537" s="11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x14ac:dyDescent="0.25">
      <c r="A538" s="10" t="s">
        <v>135</v>
      </c>
      <c r="B538" s="10"/>
      <c r="C538" s="10"/>
      <c r="D538" s="10"/>
    </row>
    <row r="539" spans="1:15" x14ac:dyDescent="0.25">
      <c r="A539" s="10" t="s">
        <v>136</v>
      </c>
      <c r="B539" s="10"/>
      <c r="C539" s="10"/>
      <c r="D539" s="10"/>
    </row>
    <row r="540" spans="1:15" x14ac:dyDescent="0.25">
      <c r="A540" s="11" t="s">
        <v>137</v>
      </c>
      <c r="B540" s="10"/>
      <c r="C540" s="10"/>
      <c r="D540" s="10"/>
    </row>
    <row r="541" spans="1:15" x14ac:dyDescent="0.25">
      <c r="A541" s="10"/>
      <c r="B541" s="11" t="s">
        <v>138</v>
      </c>
      <c r="C541" s="10"/>
      <c r="D541" s="10"/>
    </row>
    <row r="542" spans="1:15" x14ac:dyDescent="0.25">
      <c r="A542" s="10"/>
      <c r="B542" s="10"/>
      <c r="C542" s="10"/>
      <c r="D542" s="10"/>
    </row>
    <row r="543" spans="1:15" x14ac:dyDescent="0.25">
      <c r="A543" s="11" t="s">
        <v>139</v>
      </c>
      <c r="B543" s="11"/>
      <c r="C543" s="11"/>
      <c r="D543" s="11"/>
    </row>
    <row r="544" spans="1:15" x14ac:dyDescent="0.25">
      <c r="A544" s="11" t="s">
        <v>140</v>
      </c>
      <c r="B544" s="11"/>
      <c r="C544" s="11"/>
      <c r="D544" s="11"/>
    </row>
    <row r="545" spans="1:15" x14ac:dyDescent="0.25">
      <c r="A545" s="11" t="s">
        <v>141</v>
      </c>
      <c r="B545" s="11"/>
      <c r="C545" s="11"/>
      <c r="D545" s="11"/>
    </row>
    <row r="548" spans="1:15" x14ac:dyDescent="0.25">
      <c r="A548" s="9"/>
      <c r="B548" s="9"/>
      <c r="C548" s="9"/>
      <c r="D548" s="9"/>
      <c r="E548" s="9"/>
      <c r="F548" s="9"/>
      <c r="G548" s="10"/>
      <c r="H548" s="10"/>
      <c r="I548" s="10"/>
      <c r="J548" s="10"/>
      <c r="K548" s="9"/>
      <c r="L548" s="10"/>
      <c r="M548" s="10"/>
      <c r="N548" s="10"/>
      <c r="O548" s="10"/>
    </row>
  </sheetData>
  <mergeCells count="17">
    <mergeCell ref="E532:J532"/>
    <mergeCell ref="C494:L498"/>
    <mergeCell ref="E499:J499"/>
    <mergeCell ref="C521:L525"/>
    <mergeCell ref="E526:J526"/>
    <mergeCell ref="C527:L531"/>
    <mergeCell ref="E453:J453"/>
    <mergeCell ref="C454:L458"/>
    <mergeCell ref="E459:J459"/>
    <mergeCell ref="C488:L492"/>
    <mergeCell ref="E493:J493"/>
    <mergeCell ref="C408:L412"/>
    <mergeCell ref="E413:J413"/>
    <mergeCell ref="C414:L418"/>
    <mergeCell ref="D420:K420"/>
    <mergeCell ref="C448:L452"/>
    <mergeCell ref="D419:K419"/>
  </mergeCells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2023-11-22T03:32:26Z</dcterms:modified>
</cp:coreProperties>
</file>